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7级" sheetId="2" r:id="rId1"/>
    <sheet name="18级" sheetId="3" r:id="rId2"/>
    <sheet name="19级" sheetId="4" r:id="rId3"/>
  </sheets>
  <calcPr calcId="144525"/>
</workbook>
</file>

<file path=xl/sharedStrings.xml><?xml version="1.0" encoding="utf-8"?>
<sst xmlns="http://schemas.openxmlformats.org/spreadsheetml/2006/main" count="792" uniqueCount="528">
  <si>
    <t>上课班级</t>
  </si>
  <si>
    <t>学号</t>
  </si>
  <si>
    <t>姓名</t>
  </si>
  <si>
    <t>智育成绩</t>
  </si>
  <si>
    <t>体育成绩</t>
  </si>
  <si>
    <t>德育成绩</t>
  </si>
  <si>
    <t>综合能力成绩</t>
  </si>
  <si>
    <t>综测成绩（评奖）</t>
  </si>
  <si>
    <t>综测成绩（评优）</t>
  </si>
  <si>
    <t>环境工程1701</t>
  </si>
  <si>
    <t>201703030102</t>
  </si>
  <si>
    <t>杨瑞嵘</t>
  </si>
  <si>
    <t>201703030103</t>
  </si>
  <si>
    <t>王广阳</t>
  </si>
  <si>
    <t>201703030104</t>
  </si>
  <si>
    <t>付雯馨</t>
  </si>
  <si>
    <t>201703030105</t>
  </si>
  <si>
    <t>侯文昕</t>
  </si>
  <si>
    <t>201703030106</t>
  </si>
  <si>
    <t>彭钰淋</t>
  </si>
  <si>
    <t>201703030107</t>
  </si>
  <si>
    <t>方家豪</t>
  </si>
  <si>
    <t>201703030108</t>
  </si>
  <si>
    <t>许源涛</t>
  </si>
  <si>
    <t>201703030109</t>
  </si>
  <si>
    <t>周童</t>
  </si>
  <si>
    <t>201703030110</t>
  </si>
  <si>
    <t>明天</t>
  </si>
  <si>
    <t>201703030111</t>
  </si>
  <si>
    <t>李玮翔</t>
  </si>
  <si>
    <t>201703030112</t>
  </si>
  <si>
    <t>何超</t>
  </si>
  <si>
    <t>201703030113</t>
  </si>
  <si>
    <t>徐啸</t>
  </si>
  <si>
    <t>201703030114</t>
  </si>
  <si>
    <t>杜燃</t>
  </si>
  <si>
    <t>201703030115</t>
  </si>
  <si>
    <t>曾冬梅</t>
  </si>
  <si>
    <t>201703030116</t>
  </si>
  <si>
    <t>徐磊</t>
  </si>
  <si>
    <t>201703030117</t>
  </si>
  <si>
    <t>黄祥</t>
  </si>
  <si>
    <t>201703030118</t>
  </si>
  <si>
    <t>马珍</t>
  </si>
  <si>
    <t>201703030119</t>
  </si>
  <si>
    <t>陈璐</t>
  </si>
  <si>
    <t>201703030120</t>
  </si>
  <si>
    <t>韦慧颖</t>
  </si>
  <si>
    <t>201703030121</t>
  </si>
  <si>
    <t>韩春妹</t>
  </si>
  <si>
    <t>201703030123</t>
  </si>
  <si>
    <t>蒲唯</t>
  </si>
  <si>
    <t>201703030124</t>
  </si>
  <si>
    <t>陈果</t>
  </si>
  <si>
    <t>201703030125</t>
  </si>
  <si>
    <t>吴同</t>
  </si>
  <si>
    <t>201703030127</t>
  </si>
  <si>
    <t>杨一鸣</t>
  </si>
  <si>
    <t>201703030128</t>
  </si>
  <si>
    <t>唐裕棋</t>
  </si>
  <si>
    <t>201703030129</t>
  </si>
  <si>
    <t>魏婉真</t>
  </si>
  <si>
    <t>201703030130</t>
  </si>
  <si>
    <t>程嘉宁</t>
  </si>
  <si>
    <t>201778020124</t>
  </si>
  <si>
    <t>刘米兰</t>
  </si>
  <si>
    <t>环境工程1702</t>
  </si>
  <si>
    <t>201703030202</t>
  </si>
  <si>
    <t>谷成功</t>
  </si>
  <si>
    <t>201703030204</t>
  </si>
  <si>
    <t>徐华</t>
  </si>
  <si>
    <t>201703030205</t>
  </si>
  <si>
    <t>徐晴</t>
  </si>
  <si>
    <t>201703030207</t>
  </si>
  <si>
    <t>胡琦瑶</t>
  </si>
  <si>
    <t>201703030208</t>
  </si>
  <si>
    <t>陈云飞</t>
  </si>
  <si>
    <t>201703030209</t>
  </si>
  <si>
    <t>叶志伟</t>
  </si>
  <si>
    <t>201703030210</t>
  </si>
  <si>
    <t>聂津鑫</t>
  </si>
  <si>
    <t>201703030211</t>
  </si>
  <si>
    <t>肖珺</t>
  </si>
  <si>
    <t>201703030212</t>
  </si>
  <si>
    <t>曾世敏</t>
  </si>
  <si>
    <t>201703030213</t>
  </si>
  <si>
    <t>康振宇</t>
  </si>
  <si>
    <t>201703030214</t>
  </si>
  <si>
    <t>贾茂聪</t>
  </si>
  <si>
    <t>201703030216</t>
  </si>
  <si>
    <t>胡文韬</t>
  </si>
  <si>
    <t>201703030217</t>
  </si>
  <si>
    <t>肖逸龙</t>
  </si>
  <si>
    <t>201703030219</t>
  </si>
  <si>
    <t>钟冠翀</t>
  </si>
  <si>
    <t>201703030220</t>
  </si>
  <si>
    <t>蒋娟</t>
  </si>
  <si>
    <t>201703030221</t>
  </si>
  <si>
    <t>陈睿南</t>
  </si>
  <si>
    <t>201703030222</t>
  </si>
  <si>
    <t>刘锐</t>
  </si>
  <si>
    <t>201703030223</t>
  </si>
  <si>
    <t>张婷</t>
  </si>
  <si>
    <t>201703030224</t>
  </si>
  <si>
    <t>严宏应</t>
  </si>
  <si>
    <t>201703030225</t>
  </si>
  <si>
    <t>王艳</t>
  </si>
  <si>
    <t>201703030226</t>
  </si>
  <si>
    <t>白玛仓觉</t>
  </si>
  <si>
    <t>201703030227</t>
  </si>
  <si>
    <t>徐德垟</t>
  </si>
  <si>
    <t>201703030228</t>
  </si>
  <si>
    <t>王岩</t>
  </si>
  <si>
    <t>201703030229</t>
  </si>
  <si>
    <t>王肖</t>
  </si>
  <si>
    <t>201703030230</t>
  </si>
  <si>
    <t>波塔·哈依拉提</t>
  </si>
  <si>
    <t>201778020102</t>
  </si>
  <si>
    <t>王蜜儿</t>
  </si>
  <si>
    <t>环境工程1703</t>
  </si>
  <si>
    <t>201703030301</t>
  </si>
  <si>
    <t>王雪</t>
  </si>
  <si>
    <t>201703030303</t>
  </si>
  <si>
    <t>孟欣</t>
  </si>
  <si>
    <t>201703030304</t>
  </si>
  <si>
    <t>王文博</t>
  </si>
  <si>
    <t>201703030306</t>
  </si>
  <si>
    <t>马文蔚</t>
  </si>
  <si>
    <t>201703030307</t>
  </si>
  <si>
    <t>顾育菁</t>
  </si>
  <si>
    <t>201703030308</t>
  </si>
  <si>
    <t>高伟国</t>
  </si>
  <si>
    <t>201703030309</t>
  </si>
  <si>
    <t>赵峰</t>
  </si>
  <si>
    <t>201703030310</t>
  </si>
  <si>
    <t>游良钫</t>
  </si>
  <si>
    <t>201703030311</t>
  </si>
  <si>
    <t>叶铠豪</t>
  </si>
  <si>
    <t>201703030312</t>
  </si>
  <si>
    <t>杨帅俊</t>
  </si>
  <si>
    <t>201703030314</t>
  </si>
  <si>
    <t>周静静</t>
  </si>
  <si>
    <t>201703030315</t>
  </si>
  <si>
    <t>李宝鑫</t>
  </si>
  <si>
    <t>201703030316</t>
  </si>
  <si>
    <t>谢心如</t>
  </si>
  <si>
    <t>201703030318</t>
  </si>
  <si>
    <t>甘嘉怡</t>
  </si>
  <si>
    <t>201703030319</t>
  </si>
  <si>
    <t>罗晓哲</t>
  </si>
  <si>
    <t>201703030320</t>
  </si>
  <si>
    <t>张庆辅</t>
  </si>
  <si>
    <t>201703030321</t>
  </si>
  <si>
    <t>伍婧妍</t>
  </si>
  <si>
    <t>201703030322</t>
  </si>
  <si>
    <t>何迪</t>
  </si>
  <si>
    <t>201703030323</t>
  </si>
  <si>
    <t>赵梦阳</t>
  </si>
  <si>
    <t>201703030325</t>
  </si>
  <si>
    <t>宗骋</t>
  </si>
  <si>
    <t>201703030326</t>
  </si>
  <si>
    <t>次仁白姆</t>
  </si>
  <si>
    <t>201703030327</t>
  </si>
  <si>
    <t>焦乾稷</t>
  </si>
  <si>
    <t>201703030328</t>
  </si>
  <si>
    <t>崔文亮</t>
  </si>
  <si>
    <t>201703030329</t>
  </si>
  <si>
    <t>杨智名</t>
  </si>
  <si>
    <t>201703030330</t>
  </si>
  <si>
    <t>贺泽日·阿克拜尔</t>
  </si>
  <si>
    <t>201729010121</t>
  </si>
  <si>
    <t>陈军霞</t>
  </si>
  <si>
    <t>环工1801</t>
  </si>
  <si>
    <t>201801110128</t>
  </si>
  <si>
    <t>孙太焱</t>
  </si>
  <si>
    <t>201803030101</t>
  </si>
  <si>
    <t>赵伟</t>
  </si>
  <si>
    <t>201803030102</t>
  </si>
  <si>
    <t>龙梅</t>
  </si>
  <si>
    <t>201803030104</t>
  </si>
  <si>
    <t>陈志达</t>
  </si>
  <si>
    <t>201803030105</t>
  </si>
  <si>
    <t>韦晓玉</t>
  </si>
  <si>
    <t>201803030106</t>
  </si>
  <si>
    <t>刘德才</t>
  </si>
  <si>
    <t>201803030109</t>
  </si>
  <si>
    <t>何子翔</t>
  </si>
  <si>
    <t>201803030110</t>
  </si>
  <si>
    <t>郝万乐</t>
  </si>
  <si>
    <t>201803030111</t>
  </si>
  <si>
    <t>孙昊</t>
  </si>
  <si>
    <t>201803030112</t>
  </si>
  <si>
    <t>吴昱莹</t>
  </si>
  <si>
    <t>201803030113</t>
  </si>
  <si>
    <t>陈逸卓</t>
  </si>
  <si>
    <t>201803030114</t>
  </si>
  <si>
    <t>王楠</t>
  </si>
  <si>
    <t>201803030115</t>
  </si>
  <si>
    <t>徐洋</t>
  </si>
  <si>
    <t>201803030116</t>
  </si>
  <si>
    <t>刘佳欢</t>
  </si>
  <si>
    <t>201803030117</t>
  </si>
  <si>
    <t>丁立志</t>
  </si>
  <si>
    <t>201803030118</t>
  </si>
  <si>
    <t>彭泽辉</t>
  </si>
  <si>
    <t>201803030119</t>
  </si>
  <si>
    <t>郭洛泽</t>
  </si>
  <si>
    <t>201803030120</t>
  </si>
  <si>
    <t>张子欣</t>
  </si>
  <si>
    <t>201803030121</t>
  </si>
  <si>
    <t>袁语欣</t>
  </si>
  <si>
    <t>201803030122</t>
  </si>
  <si>
    <t>郑玉玲</t>
  </si>
  <si>
    <t>201803030123</t>
  </si>
  <si>
    <t>易雨馨</t>
  </si>
  <si>
    <t>201803030124</t>
  </si>
  <si>
    <t>李灿</t>
  </si>
  <si>
    <t>201803030125</t>
  </si>
  <si>
    <t>林雨</t>
  </si>
  <si>
    <t>201803030126</t>
  </si>
  <si>
    <t>张思宇</t>
  </si>
  <si>
    <t>201803030127</t>
  </si>
  <si>
    <t>陈师捷</t>
  </si>
  <si>
    <t>201803030128</t>
  </si>
  <si>
    <t>肖智中</t>
  </si>
  <si>
    <t>201803030129</t>
  </si>
  <si>
    <t>潘欣悦</t>
  </si>
  <si>
    <t>201803030130</t>
  </si>
  <si>
    <t>吐尼克古丽·托洪巴依</t>
  </si>
  <si>
    <t>201803030131</t>
  </si>
  <si>
    <t>扎桑</t>
  </si>
  <si>
    <t>环工1802</t>
  </si>
  <si>
    <t>201801130216</t>
  </si>
  <si>
    <t>章世钊</t>
  </si>
  <si>
    <t>201803030201</t>
  </si>
  <si>
    <t>梁硕</t>
  </si>
  <si>
    <t>201803030202</t>
  </si>
  <si>
    <t>向灿</t>
  </si>
  <si>
    <t>201803030203</t>
  </si>
  <si>
    <t>林作栋</t>
  </si>
  <si>
    <t>201803030204</t>
  </si>
  <si>
    <t>曹钦博</t>
  </si>
  <si>
    <t>201803030205</t>
  </si>
  <si>
    <t>马凤英</t>
  </si>
  <si>
    <t>201803030206</t>
  </si>
  <si>
    <t>刘晓璇</t>
  </si>
  <si>
    <t>201803030207</t>
  </si>
  <si>
    <t>鱼洋</t>
  </si>
  <si>
    <t>201803030208</t>
  </si>
  <si>
    <t>吴敏</t>
  </si>
  <si>
    <t>201803030209</t>
  </si>
  <si>
    <t>罗秋铭</t>
  </si>
  <si>
    <t>201803030210</t>
  </si>
  <si>
    <t>李贵廷</t>
  </si>
  <si>
    <t>201803030211</t>
  </si>
  <si>
    <t>王子昊</t>
  </si>
  <si>
    <t>201803030212</t>
  </si>
  <si>
    <t>折媛媛</t>
  </si>
  <si>
    <t>201803030213</t>
  </si>
  <si>
    <t>马晗</t>
  </si>
  <si>
    <t>201803030214</t>
  </si>
  <si>
    <t>沈乐圆</t>
  </si>
  <si>
    <t>201803030215</t>
  </si>
  <si>
    <t>邓豪</t>
  </si>
  <si>
    <t>201803030216</t>
  </si>
  <si>
    <t>杨超</t>
  </si>
  <si>
    <t>201803030218</t>
  </si>
  <si>
    <t>侯俨倪</t>
  </si>
  <si>
    <t>201803030219</t>
  </si>
  <si>
    <t>李兴昊</t>
  </si>
  <si>
    <t>201803030220</t>
  </si>
  <si>
    <t>陈高彬</t>
  </si>
  <si>
    <t>201803030221</t>
  </si>
  <si>
    <t>章卓艺</t>
  </si>
  <si>
    <t>201803030222</t>
  </si>
  <si>
    <t>刘子君</t>
  </si>
  <si>
    <t>201803030223</t>
  </si>
  <si>
    <t>单琳玉</t>
  </si>
  <si>
    <t>201803030224</t>
  </si>
  <si>
    <t>唐酥</t>
  </si>
  <si>
    <t>201803030225</t>
  </si>
  <si>
    <t>张紫娟</t>
  </si>
  <si>
    <t>201803030226</t>
  </si>
  <si>
    <t>王冉</t>
  </si>
  <si>
    <t>201803030227</t>
  </si>
  <si>
    <t>钟华</t>
  </si>
  <si>
    <t>201803030228</t>
  </si>
  <si>
    <t>李健伟</t>
  </si>
  <si>
    <t>201803030229</t>
  </si>
  <si>
    <t>马元元</t>
  </si>
  <si>
    <t>201803030230</t>
  </si>
  <si>
    <t>旦增白珍</t>
  </si>
  <si>
    <t>L2018002</t>
  </si>
  <si>
    <t>GUADALUPE BAPTISTA FERREIRA, VIRNA MARIA 维娜</t>
  </si>
  <si>
    <t>环工1803</t>
  </si>
  <si>
    <t>201803030301</t>
  </si>
  <si>
    <t>邓思</t>
  </si>
  <si>
    <t>201803030302</t>
  </si>
  <si>
    <t>石清凯</t>
  </si>
  <si>
    <t>201803030303</t>
  </si>
  <si>
    <t>李健</t>
  </si>
  <si>
    <t>201803030304</t>
  </si>
  <si>
    <t>申小雨</t>
  </si>
  <si>
    <t>201803030305</t>
  </si>
  <si>
    <t>梁诗诺</t>
  </si>
  <si>
    <t>201803030306</t>
  </si>
  <si>
    <t>何增增</t>
  </si>
  <si>
    <t>201803030307</t>
  </si>
  <si>
    <t>杨熠辰</t>
  </si>
  <si>
    <t>201803030308</t>
  </si>
  <si>
    <t>魏子阳</t>
  </si>
  <si>
    <t>201803030309</t>
  </si>
  <si>
    <t>涂淏</t>
  </si>
  <si>
    <t>201803030312</t>
  </si>
  <si>
    <t>周峻伍</t>
  </si>
  <si>
    <t>201803030313</t>
  </si>
  <si>
    <t>杜垠霖</t>
  </si>
  <si>
    <t>201803030315</t>
  </si>
  <si>
    <t>彭万菊</t>
  </si>
  <si>
    <t>201803030316</t>
  </si>
  <si>
    <t>王日盛</t>
  </si>
  <si>
    <t>201803030317</t>
  </si>
  <si>
    <t>张敏</t>
  </si>
  <si>
    <t>201803030318</t>
  </si>
  <si>
    <t>丁一笑</t>
  </si>
  <si>
    <t>201803030321</t>
  </si>
  <si>
    <t>杨忠林</t>
  </si>
  <si>
    <t>201803030324</t>
  </si>
  <si>
    <t>高玥</t>
  </si>
  <si>
    <t>201803030325</t>
  </si>
  <si>
    <t>刘琳</t>
  </si>
  <si>
    <t>201803030326</t>
  </si>
  <si>
    <t>林沁怡</t>
  </si>
  <si>
    <t>201803030327</t>
  </si>
  <si>
    <t>方谦桢</t>
  </si>
  <si>
    <t>201803030328</t>
  </si>
  <si>
    <t>吴婉汝</t>
  </si>
  <si>
    <t>201803030329</t>
  </si>
  <si>
    <t>旦增曲宗</t>
  </si>
  <si>
    <t>201803030330</t>
  </si>
  <si>
    <t>依布拉依木·吐尔逊</t>
  </si>
  <si>
    <t>201813010321</t>
  </si>
  <si>
    <t>彭倩</t>
  </si>
  <si>
    <t>环工类1901</t>
  </si>
  <si>
    <t>201903030101</t>
  </si>
  <si>
    <t>左颐泽</t>
  </si>
  <si>
    <t>201903030102</t>
  </si>
  <si>
    <t>王一博</t>
  </si>
  <si>
    <t>201903030103</t>
  </si>
  <si>
    <t>马琛惠</t>
  </si>
  <si>
    <t>201903030104</t>
  </si>
  <si>
    <t>母坤</t>
  </si>
  <si>
    <t>201903030105</t>
  </si>
  <si>
    <t>刘潇</t>
  </si>
  <si>
    <t>201903030106</t>
  </si>
  <si>
    <t>赵泉灵</t>
  </si>
  <si>
    <t>201903030107</t>
  </si>
  <si>
    <t>秦鸿江</t>
  </si>
  <si>
    <t>201903030108</t>
  </si>
  <si>
    <t>龙治梅</t>
  </si>
  <si>
    <t>201903030109</t>
  </si>
  <si>
    <t>刘超</t>
  </si>
  <si>
    <t>201903030110</t>
  </si>
  <si>
    <t>姚雨轩</t>
  </si>
  <si>
    <t>201903030111</t>
  </si>
  <si>
    <t>孙晖</t>
  </si>
  <si>
    <t>201903030112</t>
  </si>
  <si>
    <t>骆芷若</t>
  </si>
  <si>
    <t>201903030113</t>
  </si>
  <si>
    <t>冷书文</t>
  </si>
  <si>
    <t>201903030114</t>
  </si>
  <si>
    <t>高涵</t>
  </si>
  <si>
    <t>201903030115</t>
  </si>
  <si>
    <t>杜续</t>
  </si>
  <si>
    <t>201903030116</t>
  </si>
  <si>
    <t>陈嘉庆</t>
  </si>
  <si>
    <t>201903030117</t>
  </si>
  <si>
    <t>司欣雨</t>
  </si>
  <si>
    <t>201903030118</t>
  </si>
  <si>
    <t>赵凌欣</t>
  </si>
  <si>
    <t>201903030119</t>
  </si>
  <si>
    <t>吴英山</t>
  </si>
  <si>
    <t>201903030120</t>
  </si>
  <si>
    <t>齐依琳</t>
  </si>
  <si>
    <t>201903030121</t>
  </si>
  <si>
    <t>程龙杰</t>
  </si>
  <si>
    <t>201903030122</t>
  </si>
  <si>
    <t>兰梦玲</t>
  </si>
  <si>
    <t>201903030123</t>
  </si>
  <si>
    <t>吴梓豪</t>
  </si>
  <si>
    <t>201903030124</t>
  </si>
  <si>
    <t>吴瑭珊</t>
  </si>
  <si>
    <t>201903030125</t>
  </si>
  <si>
    <t>陈泽华</t>
  </si>
  <si>
    <t>201903030126</t>
  </si>
  <si>
    <t>宫芷璇</t>
  </si>
  <si>
    <t>201903030127</t>
  </si>
  <si>
    <t>苏洁</t>
  </si>
  <si>
    <t>201903030128</t>
  </si>
  <si>
    <t>陈梓璇</t>
  </si>
  <si>
    <t>201903030129</t>
  </si>
  <si>
    <t>伊尼特扎尔·谢普凯提</t>
  </si>
  <si>
    <t>201903030130</t>
  </si>
  <si>
    <t>克仑布比·阿帕尼</t>
  </si>
  <si>
    <t>201903030131</t>
  </si>
  <si>
    <t>刘钰</t>
  </si>
  <si>
    <t>环工类1902</t>
  </si>
  <si>
    <t>201903030201</t>
  </si>
  <si>
    <t>汤雨航</t>
  </si>
  <si>
    <t>201903030202</t>
  </si>
  <si>
    <t>田昊哲</t>
  </si>
  <si>
    <t>201903030203</t>
  </si>
  <si>
    <t>马明洋</t>
  </si>
  <si>
    <t>201903030204</t>
  </si>
  <si>
    <t>方黎帆</t>
  </si>
  <si>
    <t>201903030205</t>
  </si>
  <si>
    <t>蔡仕洋</t>
  </si>
  <si>
    <t>201903030206</t>
  </si>
  <si>
    <t>张京楠</t>
  </si>
  <si>
    <t>201903030207</t>
  </si>
  <si>
    <t>罗辽</t>
  </si>
  <si>
    <t>201903030208</t>
  </si>
  <si>
    <t>蒙富波</t>
  </si>
  <si>
    <t>201903030209</t>
  </si>
  <si>
    <t>王钰婷</t>
  </si>
  <si>
    <t>201903030210</t>
  </si>
  <si>
    <t>王嘉棋</t>
  </si>
  <si>
    <t>201903030211</t>
  </si>
  <si>
    <t>张涵</t>
  </si>
  <si>
    <t>201903030212</t>
  </si>
  <si>
    <t>胡若辰</t>
  </si>
  <si>
    <t>201903030213</t>
  </si>
  <si>
    <t>鲁银飞</t>
  </si>
  <si>
    <t>201903030214</t>
  </si>
  <si>
    <t>张晓</t>
  </si>
  <si>
    <t>201903030215</t>
  </si>
  <si>
    <t>岳嘉玮</t>
  </si>
  <si>
    <t>201903030216</t>
  </si>
  <si>
    <t>宁馨文</t>
  </si>
  <si>
    <t>201903030217</t>
  </si>
  <si>
    <t>张洋</t>
  </si>
  <si>
    <t>201903030218</t>
  </si>
  <si>
    <t>杨文杰</t>
  </si>
  <si>
    <t>201903030219</t>
  </si>
  <si>
    <t>陈汶津</t>
  </si>
  <si>
    <t>201903030220</t>
  </si>
  <si>
    <t>李子晗</t>
  </si>
  <si>
    <t>201903030221</t>
  </si>
  <si>
    <t>邓兆斌</t>
  </si>
  <si>
    <t>201903030222</t>
  </si>
  <si>
    <t>唐红宇</t>
  </si>
  <si>
    <t>201903030223</t>
  </si>
  <si>
    <t>宋如鑫</t>
  </si>
  <si>
    <t>201903030224</t>
  </si>
  <si>
    <t>劳番璠</t>
  </si>
  <si>
    <t>201903030225</t>
  </si>
  <si>
    <t>高乙冬</t>
  </si>
  <si>
    <t>201903030226</t>
  </si>
  <si>
    <t>赵展</t>
  </si>
  <si>
    <t>201903030227</t>
  </si>
  <si>
    <t>李方怡</t>
  </si>
  <si>
    <t>201903030228</t>
  </si>
  <si>
    <t>林格</t>
  </si>
  <si>
    <t>201903030229</t>
  </si>
  <si>
    <t>朱盖词</t>
  </si>
  <si>
    <t>201903030230</t>
  </si>
  <si>
    <t>龙姓也</t>
  </si>
  <si>
    <t>环工类1903</t>
  </si>
  <si>
    <t>201903030301</t>
  </si>
  <si>
    <t>王佳琪</t>
  </si>
  <si>
    <t>201903030302</t>
  </si>
  <si>
    <t>邓文睿</t>
  </si>
  <si>
    <t>201903030303</t>
  </si>
  <si>
    <t>彭康明</t>
  </si>
  <si>
    <t>201903030304</t>
  </si>
  <si>
    <t>王继勇</t>
  </si>
  <si>
    <t>201903030305</t>
  </si>
  <si>
    <t>郑云潇</t>
  </si>
  <si>
    <t>201903030306</t>
  </si>
  <si>
    <t>田苗</t>
  </si>
  <si>
    <t>201903030307</t>
  </si>
  <si>
    <t>龙宝玉</t>
  </si>
  <si>
    <t>201903030308</t>
  </si>
  <si>
    <t>刘兴凤</t>
  </si>
  <si>
    <t>201903030309</t>
  </si>
  <si>
    <t>王朝坤</t>
  </si>
  <si>
    <t>201903030310</t>
  </si>
  <si>
    <t>周晋阳</t>
  </si>
  <si>
    <t>201903030311</t>
  </si>
  <si>
    <t>谭思平</t>
  </si>
  <si>
    <t>201903030312</t>
  </si>
  <si>
    <t>田野</t>
  </si>
  <si>
    <t>201903030313</t>
  </si>
  <si>
    <t>尤琦</t>
  </si>
  <si>
    <t>201903030314</t>
  </si>
  <si>
    <t>于岱桦</t>
  </si>
  <si>
    <t>201903030315</t>
  </si>
  <si>
    <t>张梦欢</t>
  </si>
  <si>
    <t>201903030316</t>
  </si>
  <si>
    <t>章雪瑶</t>
  </si>
  <si>
    <t>201903030317</t>
  </si>
  <si>
    <t>柯泽</t>
  </si>
  <si>
    <t>201903030318</t>
  </si>
  <si>
    <t>郑世霖</t>
  </si>
  <si>
    <t>201903030319</t>
  </si>
  <si>
    <t>赵逸霖</t>
  </si>
  <si>
    <t>201903030320</t>
  </si>
  <si>
    <t>王斐</t>
  </si>
  <si>
    <t>201903030321</t>
  </si>
  <si>
    <t>刘淇</t>
  </si>
  <si>
    <t>201903030322</t>
  </si>
  <si>
    <t>徐艺珉</t>
  </si>
  <si>
    <t>201903030323</t>
  </si>
  <si>
    <t>周耕竹</t>
  </si>
  <si>
    <t>201903030324</t>
  </si>
  <si>
    <t>张之易</t>
  </si>
  <si>
    <t>201903030325</t>
  </si>
  <si>
    <t>张晔</t>
  </si>
  <si>
    <t>201903030326</t>
  </si>
  <si>
    <t>李妮娜</t>
  </si>
  <si>
    <t>201903030327</t>
  </si>
  <si>
    <t>周梦洁</t>
  </si>
  <si>
    <t>201903030328</t>
  </si>
  <si>
    <t>郝静茹</t>
  </si>
  <si>
    <t>201903030329</t>
  </si>
  <si>
    <t>迪丽努尔·吐尔干</t>
  </si>
  <si>
    <t>201903030330</t>
  </si>
  <si>
    <t>单真平措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</si>
</sst>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2">
    <font>
      <sz val="11"/>
      <color indexed="8"/>
      <name val="等线"/>
      <charset val="1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rgb="FFFFFF00"/>
        <bgColor rgb="FF87CEFA"/>
      </patternFill>
    </fill>
    <fill>
      <patternFill patternType="solid">
        <fgColor rgb="FFFFC000"/>
        <bgColor rgb="FF87CEFA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5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49" applyFont="1" applyBorder="1" applyAlignment="1">
      <alignment horizontal="left" vertical="center" wrapText="1"/>
    </xf>
    <xf numFmtId="176" fontId="1" fillId="0" borderId="1" xfId="49" applyNumberFormat="1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A1" sqref="A1"/>
    </sheetView>
  </sheetViews>
  <sheetFormatPr defaultColWidth="9" defaultRowHeight="13.5"/>
  <cols>
    <col min="1" max="1" width="13.4416666666667" customWidth="1"/>
    <col min="2" max="2" width="13.8833333333333" customWidth="1"/>
    <col min="3" max="3" width="9.10833333333333" customWidth="1"/>
    <col min="4" max="4" width="12.775" customWidth="1"/>
    <col min="5" max="7" width="7.21666666666667" customWidth="1"/>
    <col min="8" max="9" width="9.10833333333333" customWidth="1"/>
  </cols>
  <sheetData>
    <row r="1" ht="24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6" t="s">
        <v>8</v>
      </c>
    </row>
    <row r="2" spans="1:9">
      <c r="A2" s="3" t="s">
        <v>9</v>
      </c>
      <c r="B2" s="3" t="s">
        <v>10</v>
      </c>
      <c r="C2" s="3" t="s">
        <v>11</v>
      </c>
      <c r="D2" s="4">
        <v>69.1960784313726</v>
      </c>
      <c r="E2" s="4">
        <v>31.2</v>
      </c>
      <c r="F2" s="4">
        <v>70</v>
      </c>
      <c r="G2" s="4">
        <v>60</v>
      </c>
      <c r="H2" s="5">
        <f t="shared" ref="H2:H33" si="0">D2*0.8+E2*0.05+F2*0.1+G2*0.05</f>
        <v>66.9168627450981</v>
      </c>
      <c r="I2" s="7">
        <f t="shared" ref="I2:I33" si="1">D2*0.7+E2*0.05+F2*0.1+G2*0.15</f>
        <v>65.9972549019608</v>
      </c>
    </row>
    <row r="3" spans="1:9">
      <c r="A3" s="3" t="s">
        <v>9</v>
      </c>
      <c r="B3" s="3" t="s">
        <v>12</v>
      </c>
      <c r="C3" s="3" t="s">
        <v>13</v>
      </c>
      <c r="D3" s="4">
        <v>80.9019607843137</v>
      </c>
      <c r="E3" s="4">
        <v>72.88</v>
      </c>
      <c r="F3" s="4">
        <v>75.4</v>
      </c>
      <c r="G3" s="4">
        <v>70.64</v>
      </c>
      <c r="H3" s="5">
        <f t="shared" si="0"/>
        <v>79.437568627451</v>
      </c>
      <c r="I3" s="7">
        <f t="shared" si="1"/>
        <v>78.4113725490196</v>
      </c>
    </row>
    <row r="4" spans="1:9">
      <c r="A4" s="3" t="s">
        <v>9</v>
      </c>
      <c r="B4" s="3" t="s">
        <v>14</v>
      </c>
      <c r="C4" s="3" t="s">
        <v>15</v>
      </c>
      <c r="D4" s="4">
        <v>89.84</v>
      </c>
      <c r="E4" s="4">
        <v>82.16</v>
      </c>
      <c r="F4" s="4">
        <v>73.6</v>
      </c>
      <c r="G4" s="4">
        <v>69.6</v>
      </c>
      <c r="H4" s="5">
        <f t="shared" si="0"/>
        <v>86.82</v>
      </c>
      <c r="I4" s="7">
        <f t="shared" si="1"/>
        <v>84.796</v>
      </c>
    </row>
    <row r="5" spans="1:9">
      <c r="A5" s="3" t="s">
        <v>9</v>
      </c>
      <c r="B5" s="3" t="s">
        <v>16</v>
      </c>
      <c r="C5" s="3" t="s">
        <v>17</v>
      </c>
      <c r="D5" s="4">
        <v>77.48</v>
      </c>
      <c r="E5" s="4">
        <v>82.08</v>
      </c>
      <c r="F5" s="4">
        <v>70.3</v>
      </c>
      <c r="G5" s="4">
        <v>62.68</v>
      </c>
      <c r="H5" s="5">
        <f t="shared" si="0"/>
        <v>76.252</v>
      </c>
      <c r="I5" s="7">
        <f t="shared" si="1"/>
        <v>74.772</v>
      </c>
    </row>
    <row r="6" spans="1:9">
      <c r="A6" s="3" t="s">
        <v>9</v>
      </c>
      <c r="B6" s="3" t="s">
        <v>18</v>
      </c>
      <c r="C6" s="3" t="s">
        <v>19</v>
      </c>
      <c r="D6" s="4">
        <v>85.8627450980392</v>
      </c>
      <c r="E6" s="4">
        <v>85.6</v>
      </c>
      <c r="F6" s="4">
        <v>71.5</v>
      </c>
      <c r="G6" s="4">
        <v>61.28</v>
      </c>
      <c r="H6" s="5">
        <f t="shared" si="0"/>
        <v>83.1841960784314</v>
      </c>
      <c r="I6" s="7">
        <f t="shared" si="1"/>
        <v>80.7259215686275</v>
      </c>
    </row>
    <row r="7" spans="1:9">
      <c r="A7" s="3" t="s">
        <v>9</v>
      </c>
      <c r="B7" s="3" t="s">
        <v>20</v>
      </c>
      <c r="C7" s="3" t="s">
        <v>21</v>
      </c>
      <c r="D7" s="4">
        <v>77.72</v>
      </c>
      <c r="E7" s="4">
        <v>68</v>
      </c>
      <c r="F7" s="4">
        <v>70</v>
      </c>
      <c r="G7" s="4">
        <v>60</v>
      </c>
      <c r="H7" s="5">
        <f t="shared" si="0"/>
        <v>75.576</v>
      </c>
      <c r="I7" s="7">
        <f t="shared" si="1"/>
        <v>73.804</v>
      </c>
    </row>
    <row r="8" spans="1:9">
      <c r="A8" s="3" t="s">
        <v>9</v>
      </c>
      <c r="B8" s="3" t="s">
        <v>22</v>
      </c>
      <c r="C8" s="3" t="s">
        <v>23</v>
      </c>
      <c r="D8" s="4">
        <v>83.64</v>
      </c>
      <c r="E8" s="4">
        <v>72.96</v>
      </c>
      <c r="F8" s="4">
        <v>70</v>
      </c>
      <c r="G8" s="4">
        <v>67.64</v>
      </c>
      <c r="H8" s="5">
        <f t="shared" si="0"/>
        <v>80.942</v>
      </c>
      <c r="I8" s="7">
        <f t="shared" si="1"/>
        <v>79.342</v>
      </c>
    </row>
    <row r="9" spans="1:9">
      <c r="A9" s="3" t="s">
        <v>9</v>
      </c>
      <c r="B9" s="3" t="s">
        <v>24</v>
      </c>
      <c r="C9" s="3" t="s">
        <v>25</v>
      </c>
      <c r="D9" s="4">
        <v>83.32</v>
      </c>
      <c r="E9" s="4">
        <v>83.68</v>
      </c>
      <c r="F9" s="4">
        <v>70</v>
      </c>
      <c r="G9" s="4">
        <v>67.36</v>
      </c>
      <c r="H9" s="5">
        <f t="shared" si="0"/>
        <v>81.208</v>
      </c>
      <c r="I9" s="7">
        <f t="shared" si="1"/>
        <v>79.612</v>
      </c>
    </row>
    <row r="10" spans="1:9">
      <c r="A10" s="3" t="s">
        <v>9</v>
      </c>
      <c r="B10" s="3" t="s">
        <v>26</v>
      </c>
      <c r="C10" s="3" t="s">
        <v>27</v>
      </c>
      <c r="D10" s="4">
        <v>84.68</v>
      </c>
      <c r="E10" s="4">
        <v>83.68</v>
      </c>
      <c r="F10" s="4">
        <v>73.6</v>
      </c>
      <c r="G10" s="4">
        <v>68.68</v>
      </c>
      <c r="H10" s="5">
        <f t="shared" si="0"/>
        <v>82.722</v>
      </c>
      <c r="I10" s="7">
        <f t="shared" si="1"/>
        <v>81.122</v>
      </c>
    </row>
    <row r="11" spans="1:9">
      <c r="A11" s="3" t="s">
        <v>9</v>
      </c>
      <c r="B11" s="3" t="s">
        <v>28</v>
      </c>
      <c r="C11" s="3" t="s">
        <v>29</v>
      </c>
      <c r="D11" s="4">
        <v>85.08</v>
      </c>
      <c r="E11" s="4">
        <v>71.44</v>
      </c>
      <c r="F11" s="4">
        <v>70.3</v>
      </c>
      <c r="G11" s="4">
        <v>71.44</v>
      </c>
      <c r="H11" s="5">
        <f t="shared" si="0"/>
        <v>82.238</v>
      </c>
      <c r="I11" s="7">
        <f t="shared" si="1"/>
        <v>80.874</v>
      </c>
    </row>
    <row r="12" spans="1:9">
      <c r="A12" s="3" t="s">
        <v>9</v>
      </c>
      <c r="B12" s="3" t="s">
        <v>30</v>
      </c>
      <c r="C12" s="3" t="s">
        <v>31</v>
      </c>
      <c r="D12" s="4">
        <v>80.92</v>
      </c>
      <c r="E12" s="4">
        <v>70.4</v>
      </c>
      <c r="F12" s="4">
        <v>70</v>
      </c>
      <c r="G12" s="4">
        <v>60</v>
      </c>
      <c r="H12" s="5">
        <f t="shared" si="0"/>
        <v>78.256</v>
      </c>
      <c r="I12" s="7">
        <f t="shared" si="1"/>
        <v>76.164</v>
      </c>
    </row>
    <row r="13" spans="1:9">
      <c r="A13" s="3" t="s">
        <v>9</v>
      </c>
      <c r="B13" s="3" t="s">
        <v>32</v>
      </c>
      <c r="C13" s="3" t="s">
        <v>33</v>
      </c>
      <c r="D13" s="4">
        <v>82.32</v>
      </c>
      <c r="E13" s="4">
        <v>80.08</v>
      </c>
      <c r="F13" s="4">
        <v>73.69</v>
      </c>
      <c r="G13" s="4">
        <v>69</v>
      </c>
      <c r="H13" s="5">
        <f t="shared" si="0"/>
        <v>80.679</v>
      </c>
      <c r="I13" s="7">
        <f t="shared" si="1"/>
        <v>79.347</v>
      </c>
    </row>
    <row r="14" spans="1:9">
      <c r="A14" s="3" t="s">
        <v>9</v>
      </c>
      <c r="B14" s="3" t="s">
        <v>34</v>
      </c>
      <c r="C14" s="3" t="s">
        <v>35</v>
      </c>
      <c r="D14" s="4">
        <v>85.1764705882353</v>
      </c>
      <c r="E14" s="4">
        <v>70.4</v>
      </c>
      <c r="F14" s="4">
        <v>70.6</v>
      </c>
      <c r="G14" s="4">
        <v>65.64</v>
      </c>
      <c r="H14" s="5">
        <f t="shared" si="0"/>
        <v>82.0031764705882</v>
      </c>
      <c r="I14" s="7">
        <f t="shared" si="1"/>
        <v>80.0495294117647</v>
      </c>
    </row>
    <row r="15" spans="1:9">
      <c r="A15" s="3" t="s">
        <v>9</v>
      </c>
      <c r="B15" s="3" t="s">
        <v>36</v>
      </c>
      <c r="C15" s="3" t="s">
        <v>37</v>
      </c>
      <c r="D15" s="4">
        <v>84.4</v>
      </c>
      <c r="E15" s="4">
        <v>78.72</v>
      </c>
      <c r="F15" s="4">
        <v>71.2</v>
      </c>
      <c r="G15" s="4">
        <v>66.08</v>
      </c>
      <c r="H15" s="5">
        <f t="shared" si="0"/>
        <v>81.88</v>
      </c>
      <c r="I15" s="7">
        <f t="shared" si="1"/>
        <v>80.048</v>
      </c>
    </row>
    <row r="16" spans="1:9">
      <c r="A16" s="3" t="s">
        <v>9</v>
      </c>
      <c r="B16" s="3" t="s">
        <v>38</v>
      </c>
      <c r="C16" s="3" t="s">
        <v>39</v>
      </c>
      <c r="D16" s="4">
        <v>87</v>
      </c>
      <c r="E16" s="4">
        <v>68</v>
      </c>
      <c r="F16" s="4">
        <v>70</v>
      </c>
      <c r="G16" s="4">
        <v>66.08</v>
      </c>
      <c r="H16" s="5">
        <f t="shared" si="0"/>
        <v>83.304</v>
      </c>
      <c r="I16" s="7">
        <f t="shared" si="1"/>
        <v>81.212</v>
      </c>
    </row>
    <row r="17" spans="1:9">
      <c r="A17" s="3" t="s">
        <v>9</v>
      </c>
      <c r="B17" s="3" t="s">
        <v>40</v>
      </c>
      <c r="C17" s="3" t="s">
        <v>41</v>
      </c>
      <c r="D17" s="4">
        <v>86.9607843137255</v>
      </c>
      <c r="E17" s="4">
        <v>76.8</v>
      </c>
      <c r="F17" s="4">
        <v>70.3</v>
      </c>
      <c r="G17" s="4">
        <v>71.52</v>
      </c>
      <c r="H17" s="5">
        <f t="shared" si="0"/>
        <v>84.0146274509804</v>
      </c>
      <c r="I17" s="7">
        <f t="shared" si="1"/>
        <v>82.4705490196078</v>
      </c>
    </row>
    <row r="18" spans="1:9">
      <c r="A18" s="3" t="s">
        <v>9</v>
      </c>
      <c r="B18" s="3" t="s">
        <v>42</v>
      </c>
      <c r="C18" s="3" t="s">
        <v>43</v>
      </c>
      <c r="D18" s="4">
        <v>83.36</v>
      </c>
      <c r="E18" s="4">
        <v>75.12</v>
      </c>
      <c r="F18" s="4">
        <v>70</v>
      </c>
      <c r="G18" s="4">
        <v>62.88</v>
      </c>
      <c r="H18" s="5">
        <f t="shared" si="0"/>
        <v>80.588</v>
      </c>
      <c r="I18" s="7">
        <f t="shared" si="1"/>
        <v>78.54</v>
      </c>
    </row>
    <row r="19" spans="1:9">
      <c r="A19" s="3" t="s">
        <v>9</v>
      </c>
      <c r="B19" s="3" t="s">
        <v>44</v>
      </c>
      <c r="C19" s="3" t="s">
        <v>45</v>
      </c>
      <c r="D19" s="4">
        <v>91.2</v>
      </c>
      <c r="E19" s="4">
        <v>77.6</v>
      </c>
      <c r="F19" s="4">
        <v>71.8</v>
      </c>
      <c r="G19" s="4">
        <v>66.16</v>
      </c>
      <c r="H19" s="5">
        <f t="shared" si="0"/>
        <v>87.328</v>
      </c>
      <c r="I19" s="7">
        <f t="shared" si="1"/>
        <v>84.824</v>
      </c>
    </row>
    <row r="20" spans="1:9">
      <c r="A20" s="3" t="s">
        <v>9</v>
      </c>
      <c r="B20" s="3" t="s">
        <v>46</v>
      </c>
      <c r="C20" s="3" t="s">
        <v>47</v>
      </c>
      <c r="D20" s="4">
        <v>87.76</v>
      </c>
      <c r="E20" s="4">
        <v>86.96</v>
      </c>
      <c r="F20" s="4">
        <v>71.8</v>
      </c>
      <c r="G20" s="4">
        <v>75.64</v>
      </c>
      <c r="H20" s="5">
        <f t="shared" si="0"/>
        <v>85.518</v>
      </c>
      <c r="I20" s="7">
        <f t="shared" si="1"/>
        <v>84.306</v>
      </c>
    </row>
    <row r="21" spans="1:9">
      <c r="A21" s="3" t="s">
        <v>9</v>
      </c>
      <c r="B21" s="3" t="s">
        <v>48</v>
      </c>
      <c r="C21" s="3" t="s">
        <v>49</v>
      </c>
      <c r="D21" s="4">
        <v>74.1764705882353</v>
      </c>
      <c r="E21" s="4">
        <v>77.68</v>
      </c>
      <c r="F21" s="4">
        <v>70</v>
      </c>
      <c r="G21" s="4">
        <v>64.44</v>
      </c>
      <c r="H21" s="5">
        <f t="shared" si="0"/>
        <v>73.4471764705882</v>
      </c>
      <c r="I21" s="7">
        <f t="shared" si="1"/>
        <v>72.4735294117647</v>
      </c>
    </row>
    <row r="22" spans="1:9">
      <c r="A22" s="3" t="s">
        <v>9</v>
      </c>
      <c r="B22" s="3" t="s">
        <v>50</v>
      </c>
      <c r="C22" s="3" t="s">
        <v>51</v>
      </c>
      <c r="D22" s="4">
        <v>88.36</v>
      </c>
      <c r="E22" s="4">
        <v>80.64</v>
      </c>
      <c r="F22" s="4">
        <v>70.3</v>
      </c>
      <c r="G22" s="4">
        <v>65.12</v>
      </c>
      <c r="H22" s="5">
        <f t="shared" si="0"/>
        <v>85.006</v>
      </c>
      <c r="I22" s="7">
        <f t="shared" si="1"/>
        <v>82.682</v>
      </c>
    </row>
    <row r="23" spans="1:9">
      <c r="A23" s="3" t="s">
        <v>9</v>
      </c>
      <c r="B23" s="3" t="s">
        <v>52</v>
      </c>
      <c r="C23" s="3" t="s">
        <v>53</v>
      </c>
      <c r="D23" s="4">
        <v>73.96</v>
      </c>
      <c r="E23" s="4">
        <v>75.6</v>
      </c>
      <c r="F23" s="4">
        <v>70</v>
      </c>
      <c r="G23" s="4">
        <v>60</v>
      </c>
      <c r="H23" s="5">
        <f t="shared" si="0"/>
        <v>72.948</v>
      </c>
      <c r="I23" s="7">
        <f t="shared" si="1"/>
        <v>71.552</v>
      </c>
    </row>
    <row r="24" spans="1:9">
      <c r="A24" s="3" t="s">
        <v>9</v>
      </c>
      <c r="B24" s="3" t="s">
        <v>54</v>
      </c>
      <c r="C24" s="3" t="s">
        <v>55</v>
      </c>
      <c r="D24" s="4">
        <v>78.8</v>
      </c>
      <c r="E24" s="4">
        <v>60.72</v>
      </c>
      <c r="F24" s="4">
        <v>70</v>
      </c>
      <c r="G24" s="4">
        <v>60</v>
      </c>
      <c r="H24" s="5">
        <f t="shared" si="0"/>
        <v>76.076</v>
      </c>
      <c r="I24" s="7">
        <f t="shared" si="1"/>
        <v>74.196</v>
      </c>
    </row>
    <row r="25" spans="1:9">
      <c r="A25" s="3" t="s">
        <v>9</v>
      </c>
      <c r="B25" s="3" t="s">
        <v>56</v>
      </c>
      <c r="C25" s="3" t="s">
        <v>57</v>
      </c>
      <c r="D25" s="4">
        <v>81.0588235294118</v>
      </c>
      <c r="E25" s="4">
        <v>72.32</v>
      </c>
      <c r="F25" s="4">
        <v>70</v>
      </c>
      <c r="G25" s="4">
        <v>60</v>
      </c>
      <c r="H25" s="5">
        <f t="shared" si="0"/>
        <v>78.4630588235294</v>
      </c>
      <c r="I25" s="7">
        <f t="shared" si="1"/>
        <v>76.3571764705882</v>
      </c>
    </row>
    <row r="26" spans="1:9">
      <c r="A26" s="3" t="s">
        <v>9</v>
      </c>
      <c r="B26" s="3" t="s">
        <v>58</v>
      </c>
      <c r="C26" s="3" t="s">
        <v>59</v>
      </c>
      <c r="D26" s="4">
        <v>79.0980392156863</v>
      </c>
      <c r="E26" s="4">
        <v>94.08</v>
      </c>
      <c r="F26" s="4">
        <v>70</v>
      </c>
      <c r="G26" s="4">
        <v>60</v>
      </c>
      <c r="H26" s="5">
        <f t="shared" si="0"/>
        <v>77.982431372549</v>
      </c>
      <c r="I26" s="7">
        <f t="shared" si="1"/>
        <v>76.0726274509804</v>
      </c>
    </row>
    <row r="27" spans="1:9">
      <c r="A27" s="3" t="s">
        <v>9</v>
      </c>
      <c r="B27" s="3" t="s">
        <v>60</v>
      </c>
      <c r="C27" s="3" t="s">
        <v>61</v>
      </c>
      <c r="D27" s="4">
        <v>79.96</v>
      </c>
      <c r="E27" s="4">
        <v>83.84</v>
      </c>
      <c r="F27" s="4">
        <v>70</v>
      </c>
      <c r="G27" s="4">
        <v>60</v>
      </c>
      <c r="H27" s="5">
        <f t="shared" si="0"/>
        <v>78.16</v>
      </c>
      <c r="I27" s="7">
        <f t="shared" si="1"/>
        <v>76.164</v>
      </c>
    </row>
    <row r="28" spans="1:9">
      <c r="A28" s="3" t="s">
        <v>9</v>
      </c>
      <c r="B28" s="3" t="s">
        <v>62</v>
      </c>
      <c r="C28" s="3" t="s">
        <v>63</v>
      </c>
      <c r="D28" s="4">
        <v>75.56</v>
      </c>
      <c r="E28" s="4">
        <v>74.96</v>
      </c>
      <c r="F28" s="4">
        <v>70</v>
      </c>
      <c r="G28" s="4">
        <v>76.76</v>
      </c>
      <c r="H28" s="5">
        <f t="shared" si="0"/>
        <v>75.034</v>
      </c>
      <c r="I28" s="7">
        <f t="shared" si="1"/>
        <v>75.154</v>
      </c>
    </row>
    <row r="29" spans="1:9">
      <c r="A29" s="3" t="s">
        <v>9</v>
      </c>
      <c r="B29" s="3" t="s">
        <v>64</v>
      </c>
      <c r="C29" s="3" t="s">
        <v>65</v>
      </c>
      <c r="D29" s="4">
        <v>87.9655172413793</v>
      </c>
      <c r="E29" s="4">
        <v>85.52</v>
      </c>
      <c r="F29" s="4">
        <v>70.36</v>
      </c>
      <c r="G29" s="4">
        <v>75.6</v>
      </c>
      <c r="H29" s="5">
        <f t="shared" si="0"/>
        <v>85.4644137931035</v>
      </c>
      <c r="I29" s="7">
        <f t="shared" si="1"/>
        <v>84.2278620689655</v>
      </c>
    </row>
    <row r="30" spans="1:9">
      <c r="A30" s="3" t="s">
        <v>66</v>
      </c>
      <c r="B30" s="3" t="s">
        <v>67</v>
      </c>
      <c r="C30" s="3" t="s">
        <v>68</v>
      </c>
      <c r="D30" s="4">
        <v>75.04</v>
      </c>
      <c r="E30" s="4">
        <v>69.2</v>
      </c>
      <c r="F30" s="4">
        <v>70</v>
      </c>
      <c r="G30" s="4">
        <v>62.44</v>
      </c>
      <c r="H30" s="5">
        <f t="shared" si="0"/>
        <v>73.614</v>
      </c>
      <c r="I30" s="7">
        <f t="shared" si="1"/>
        <v>72.354</v>
      </c>
    </row>
    <row r="31" spans="1:9">
      <c r="A31" s="3" t="s">
        <v>66</v>
      </c>
      <c r="B31" s="3" t="s">
        <v>69</v>
      </c>
      <c r="C31" s="3" t="s">
        <v>70</v>
      </c>
      <c r="D31" s="4">
        <v>85.44</v>
      </c>
      <c r="E31" s="4">
        <v>77.12</v>
      </c>
      <c r="F31" s="4">
        <v>70.3</v>
      </c>
      <c r="G31" s="4">
        <v>66.16</v>
      </c>
      <c r="H31" s="5">
        <f t="shared" si="0"/>
        <v>82.546</v>
      </c>
      <c r="I31" s="7">
        <f t="shared" si="1"/>
        <v>80.618</v>
      </c>
    </row>
    <row r="32" spans="1:9">
      <c r="A32" s="3" t="s">
        <v>66</v>
      </c>
      <c r="B32" s="3" t="s">
        <v>71</v>
      </c>
      <c r="C32" s="3" t="s">
        <v>72</v>
      </c>
      <c r="D32" s="4">
        <v>85.4</v>
      </c>
      <c r="E32" s="4">
        <v>77.44</v>
      </c>
      <c r="F32" s="4">
        <v>70.6</v>
      </c>
      <c r="G32" s="4">
        <v>68.64</v>
      </c>
      <c r="H32" s="5">
        <f t="shared" si="0"/>
        <v>82.684</v>
      </c>
      <c r="I32" s="7">
        <f t="shared" si="1"/>
        <v>81.008</v>
      </c>
    </row>
    <row r="33" spans="1:9">
      <c r="A33" s="3" t="s">
        <v>66</v>
      </c>
      <c r="B33" s="3" t="s">
        <v>73</v>
      </c>
      <c r="C33" s="3" t="s">
        <v>74</v>
      </c>
      <c r="D33" s="4">
        <v>83.6078431372549</v>
      </c>
      <c r="E33" s="4">
        <v>78.8</v>
      </c>
      <c r="F33" s="4">
        <v>70</v>
      </c>
      <c r="G33" s="4">
        <v>64.52</v>
      </c>
      <c r="H33" s="5">
        <f t="shared" si="0"/>
        <v>81.0522745098039</v>
      </c>
      <c r="I33" s="7">
        <f t="shared" si="1"/>
        <v>79.1434901960784</v>
      </c>
    </row>
    <row r="34" spans="1:9">
      <c r="A34" s="3" t="s">
        <v>66</v>
      </c>
      <c r="B34" s="3" t="s">
        <v>75</v>
      </c>
      <c r="C34" s="3" t="s">
        <v>76</v>
      </c>
      <c r="D34" s="4">
        <v>77.08</v>
      </c>
      <c r="E34" s="4">
        <v>77.92</v>
      </c>
      <c r="F34" s="4">
        <v>70</v>
      </c>
      <c r="G34" s="4">
        <v>60.96</v>
      </c>
      <c r="H34" s="5">
        <f t="shared" ref="H34:H65" si="2">D34*0.8+E34*0.05+F34*0.1+G34*0.05</f>
        <v>75.608</v>
      </c>
      <c r="I34" s="7">
        <f t="shared" ref="I34:I65" si="3">D34*0.7+E34*0.05+F34*0.1+G34*0.15</f>
        <v>73.996</v>
      </c>
    </row>
    <row r="35" spans="1:9">
      <c r="A35" s="3" t="s">
        <v>66</v>
      </c>
      <c r="B35" s="3" t="s">
        <v>77</v>
      </c>
      <c r="C35" s="3" t="s">
        <v>78</v>
      </c>
      <c r="D35" s="4">
        <v>71.76</v>
      </c>
      <c r="E35" s="4">
        <v>68.64</v>
      </c>
      <c r="F35" s="4">
        <v>70</v>
      </c>
      <c r="G35" s="4">
        <v>62.64</v>
      </c>
      <c r="H35" s="5">
        <f t="shared" si="2"/>
        <v>70.972</v>
      </c>
      <c r="I35" s="7">
        <f t="shared" si="3"/>
        <v>70.06</v>
      </c>
    </row>
    <row r="36" spans="1:9">
      <c r="A36" s="3" t="s">
        <v>66</v>
      </c>
      <c r="B36" s="3" t="s">
        <v>79</v>
      </c>
      <c r="C36" s="3" t="s">
        <v>80</v>
      </c>
      <c r="D36" s="4">
        <v>81.12</v>
      </c>
      <c r="E36" s="4">
        <v>72.96</v>
      </c>
      <c r="F36" s="4">
        <v>70.36</v>
      </c>
      <c r="G36" s="4">
        <v>73.24</v>
      </c>
      <c r="H36" s="5">
        <f t="shared" si="2"/>
        <v>79.242</v>
      </c>
      <c r="I36" s="7">
        <f t="shared" si="3"/>
        <v>78.454</v>
      </c>
    </row>
    <row r="37" spans="1:9">
      <c r="A37" s="3" t="s">
        <v>66</v>
      </c>
      <c r="B37" s="3" t="s">
        <v>81</v>
      </c>
      <c r="C37" s="3" t="s">
        <v>82</v>
      </c>
      <c r="D37" s="4">
        <v>87.64</v>
      </c>
      <c r="E37" s="4">
        <v>71.12</v>
      </c>
      <c r="F37" s="4">
        <v>70.3</v>
      </c>
      <c r="G37" s="4">
        <v>64.16</v>
      </c>
      <c r="H37" s="5">
        <f t="shared" si="2"/>
        <v>83.906</v>
      </c>
      <c r="I37" s="7">
        <f t="shared" si="3"/>
        <v>81.558</v>
      </c>
    </row>
    <row r="38" spans="1:9">
      <c r="A38" s="3" t="s">
        <v>66</v>
      </c>
      <c r="B38" s="3" t="s">
        <v>83</v>
      </c>
      <c r="C38" s="3" t="s">
        <v>84</v>
      </c>
      <c r="D38" s="4">
        <v>79.6</v>
      </c>
      <c r="E38" s="4">
        <v>84.64</v>
      </c>
      <c r="F38" s="4">
        <v>73.09</v>
      </c>
      <c r="G38" s="4">
        <v>73.12</v>
      </c>
      <c r="H38" s="5">
        <f t="shared" si="2"/>
        <v>78.877</v>
      </c>
      <c r="I38" s="7">
        <f t="shared" si="3"/>
        <v>78.229</v>
      </c>
    </row>
    <row r="39" spans="1:9">
      <c r="A39" s="3" t="s">
        <v>66</v>
      </c>
      <c r="B39" s="3" t="s">
        <v>85</v>
      </c>
      <c r="C39" s="3" t="s">
        <v>86</v>
      </c>
      <c r="D39" s="4">
        <v>85.4901960784314</v>
      </c>
      <c r="E39" s="4">
        <v>70.32</v>
      </c>
      <c r="F39" s="4">
        <v>73.06</v>
      </c>
      <c r="G39" s="4">
        <v>79.4</v>
      </c>
      <c r="H39" s="5">
        <f t="shared" si="2"/>
        <v>83.1841568627451</v>
      </c>
      <c r="I39" s="7">
        <f t="shared" si="3"/>
        <v>82.5751372549019</v>
      </c>
    </row>
    <row r="40" spans="1:9">
      <c r="A40" s="3" t="s">
        <v>66</v>
      </c>
      <c r="B40" s="3" t="s">
        <v>87</v>
      </c>
      <c r="C40" s="3" t="s">
        <v>88</v>
      </c>
      <c r="D40" s="4">
        <v>86.96</v>
      </c>
      <c r="E40" s="4">
        <v>72.56</v>
      </c>
      <c r="F40" s="4">
        <v>72.4</v>
      </c>
      <c r="G40" s="4">
        <v>77.56</v>
      </c>
      <c r="H40" s="5">
        <f t="shared" si="2"/>
        <v>84.314</v>
      </c>
      <c r="I40" s="7">
        <f t="shared" si="3"/>
        <v>83.374</v>
      </c>
    </row>
    <row r="41" spans="1:9">
      <c r="A41" s="3" t="s">
        <v>66</v>
      </c>
      <c r="B41" s="3" t="s">
        <v>89</v>
      </c>
      <c r="C41" s="3" t="s">
        <v>90</v>
      </c>
      <c r="D41" s="4">
        <v>83.72</v>
      </c>
      <c r="E41" s="4">
        <v>79.92</v>
      </c>
      <c r="F41" s="4">
        <v>70.3</v>
      </c>
      <c r="G41" s="4">
        <v>72.32</v>
      </c>
      <c r="H41" s="5">
        <f t="shared" si="2"/>
        <v>81.618</v>
      </c>
      <c r="I41" s="7">
        <f t="shared" si="3"/>
        <v>80.478</v>
      </c>
    </row>
    <row r="42" spans="1:9">
      <c r="A42" s="3" t="s">
        <v>66</v>
      </c>
      <c r="B42" s="3" t="s">
        <v>91</v>
      </c>
      <c r="C42" s="3" t="s">
        <v>92</v>
      </c>
      <c r="D42" s="4">
        <v>69.84</v>
      </c>
      <c r="E42" s="4">
        <v>78.08</v>
      </c>
      <c r="F42" s="4">
        <v>70.3</v>
      </c>
      <c r="G42" s="4">
        <v>62.32</v>
      </c>
      <c r="H42" s="5">
        <f t="shared" si="2"/>
        <v>69.922</v>
      </c>
      <c r="I42" s="7">
        <f t="shared" si="3"/>
        <v>69.17</v>
      </c>
    </row>
    <row r="43" spans="1:9">
      <c r="A43" s="3" t="s">
        <v>66</v>
      </c>
      <c r="B43" s="3" t="s">
        <v>93</v>
      </c>
      <c r="C43" s="3" t="s">
        <v>94</v>
      </c>
      <c r="D43" s="4">
        <v>87.0588235294118</v>
      </c>
      <c r="E43" s="4">
        <v>79.2</v>
      </c>
      <c r="F43" s="4">
        <v>70</v>
      </c>
      <c r="G43" s="4">
        <v>68.8</v>
      </c>
      <c r="H43" s="5">
        <f t="shared" si="2"/>
        <v>84.0470588235294</v>
      </c>
      <c r="I43" s="7">
        <f t="shared" si="3"/>
        <v>82.2211764705882</v>
      </c>
    </row>
    <row r="44" spans="1:9">
      <c r="A44" s="3" t="s">
        <v>66</v>
      </c>
      <c r="B44" s="3" t="s">
        <v>95</v>
      </c>
      <c r="C44" s="3" t="s">
        <v>96</v>
      </c>
      <c r="D44" s="4">
        <v>81.4509803921569</v>
      </c>
      <c r="E44" s="4">
        <v>78.32</v>
      </c>
      <c r="F44" s="4">
        <v>70</v>
      </c>
      <c r="G44" s="4">
        <v>62.24</v>
      </c>
      <c r="H44" s="5">
        <f t="shared" si="2"/>
        <v>79.1887843137255</v>
      </c>
      <c r="I44" s="7">
        <f t="shared" si="3"/>
        <v>77.2676862745098</v>
      </c>
    </row>
    <row r="45" spans="1:9">
      <c r="A45" s="3" t="s">
        <v>66</v>
      </c>
      <c r="B45" s="3" t="s">
        <v>97</v>
      </c>
      <c r="C45" s="3" t="s">
        <v>98</v>
      </c>
      <c r="D45" s="4">
        <v>76.32</v>
      </c>
      <c r="E45" s="4">
        <v>77.44</v>
      </c>
      <c r="F45" s="4">
        <v>70</v>
      </c>
      <c r="G45" s="4">
        <v>62.24</v>
      </c>
      <c r="H45" s="5">
        <f t="shared" si="2"/>
        <v>75.04</v>
      </c>
      <c r="I45" s="7">
        <f t="shared" si="3"/>
        <v>73.632</v>
      </c>
    </row>
    <row r="46" spans="1:9">
      <c r="A46" s="3" t="s">
        <v>66</v>
      </c>
      <c r="B46" s="3" t="s">
        <v>99</v>
      </c>
      <c r="C46" s="3" t="s">
        <v>100</v>
      </c>
      <c r="D46" s="4">
        <v>80.12</v>
      </c>
      <c r="E46" s="4">
        <v>76.64</v>
      </c>
      <c r="F46" s="4">
        <v>70</v>
      </c>
      <c r="G46" s="4">
        <v>62.24</v>
      </c>
      <c r="H46" s="5">
        <f t="shared" si="2"/>
        <v>78.04</v>
      </c>
      <c r="I46" s="7">
        <f t="shared" si="3"/>
        <v>76.252</v>
      </c>
    </row>
    <row r="47" spans="1:9">
      <c r="A47" s="3" t="s">
        <v>66</v>
      </c>
      <c r="B47" s="3" t="s">
        <v>101</v>
      </c>
      <c r="C47" s="3" t="s">
        <v>102</v>
      </c>
      <c r="D47" s="4">
        <v>83</v>
      </c>
      <c r="E47" s="4">
        <v>80.48</v>
      </c>
      <c r="F47" s="4">
        <v>70.3</v>
      </c>
      <c r="G47" s="4">
        <v>66.64</v>
      </c>
      <c r="H47" s="5">
        <f t="shared" si="2"/>
        <v>80.786</v>
      </c>
      <c r="I47" s="7">
        <f t="shared" si="3"/>
        <v>79.15</v>
      </c>
    </row>
    <row r="48" spans="1:9">
      <c r="A48" s="3" t="s">
        <v>66</v>
      </c>
      <c r="B48" s="3" t="s">
        <v>103</v>
      </c>
      <c r="C48" s="3" t="s">
        <v>104</v>
      </c>
      <c r="D48" s="4">
        <v>81.4117647058823</v>
      </c>
      <c r="E48" s="4">
        <v>86.8</v>
      </c>
      <c r="F48" s="4">
        <v>70</v>
      </c>
      <c r="G48" s="4">
        <v>62.32</v>
      </c>
      <c r="H48" s="5">
        <f t="shared" si="2"/>
        <v>79.5854117647059</v>
      </c>
      <c r="I48" s="7">
        <f t="shared" si="3"/>
        <v>77.6762352941176</v>
      </c>
    </row>
    <row r="49" spans="1:9">
      <c r="A49" s="3" t="s">
        <v>66</v>
      </c>
      <c r="B49" s="3" t="s">
        <v>105</v>
      </c>
      <c r="C49" s="3" t="s">
        <v>106</v>
      </c>
      <c r="D49" s="4">
        <v>82.7647058823529</v>
      </c>
      <c r="E49" s="4">
        <v>87.04</v>
      </c>
      <c r="F49" s="4">
        <v>71.5</v>
      </c>
      <c r="G49" s="4">
        <v>67.4</v>
      </c>
      <c r="H49" s="5">
        <f t="shared" si="2"/>
        <v>81.0837647058824</v>
      </c>
      <c r="I49" s="7">
        <f t="shared" si="3"/>
        <v>79.5472941176471</v>
      </c>
    </row>
    <row r="50" spans="1:9">
      <c r="A50" s="3" t="s">
        <v>66</v>
      </c>
      <c r="B50" s="3" t="s">
        <v>107</v>
      </c>
      <c r="C50" s="3" t="s">
        <v>108</v>
      </c>
      <c r="D50" s="4">
        <v>81.52</v>
      </c>
      <c r="E50" s="4">
        <v>75.84</v>
      </c>
      <c r="F50" s="4">
        <v>70</v>
      </c>
      <c r="G50" s="4">
        <v>60</v>
      </c>
      <c r="H50" s="5">
        <f t="shared" si="2"/>
        <v>79.008</v>
      </c>
      <c r="I50" s="7">
        <f t="shared" si="3"/>
        <v>76.856</v>
      </c>
    </row>
    <row r="51" spans="1:9">
      <c r="A51" s="3" t="s">
        <v>66</v>
      </c>
      <c r="B51" s="3" t="s">
        <v>109</v>
      </c>
      <c r="C51" s="3" t="s">
        <v>110</v>
      </c>
      <c r="D51" s="4">
        <v>79.2745098039216</v>
      </c>
      <c r="E51" s="4">
        <v>74.72</v>
      </c>
      <c r="F51" s="4">
        <v>70</v>
      </c>
      <c r="G51" s="4">
        <v>61.28</v>
      </c>
      <c r="H51" s="5">
        <f t="shared" si="2"/>
        <v>77.2196078431373</v>
      </c>
      <c r="I51" s="7">
        <f t="shared" si="3"/>
        <v>75.4201568627451</v>
      </c>
    </row>
    <row r="52" spans="1:9">
      <c r="A52" s="3" t="s">
        <v>66</v>
      </c>
      <c r="B52" s="3" t="s">
        <v>111</v>
      </c>
      <c r="C52" s="3" t="s">
        <v>112</v>
      </c>
      <c r="D52" s="4">
        <v>78.8</v>
      </c>
      <c r="E52" s="4">
        <v>73.44</v>
      </c>
      <c r="F52" s="4">
        <v>70</v>
      </c>
      <c r="G52" s="4">
        <v>58.2</v>
      </c>
      <c r="H52" s="5">
        <f t="shared" si="2"/>
        <v>76.622</v>
      </c>
      <c r="I52" s="7">
        <f t="shared" si="3"/>
        <v>74.562</v>
      </c>
    </row>
    <row r="53" spans="1:9">
      <c r="A53" s="3" t="s">
        <v>66</v>
      </c>
      <c r="B53" s="3" t="s">
        <v>113</v>
      </c>
      <c r="C53" s="3" t="s">
        <v>114</v>
      </c>
      <c r="D53" s="4">
        <v>79.921568627451</v>
      </c>
      <c r="E53" s="4">
        <v>84.32</v>
      </c>
      <c r="F53" s="4">
        <v>70</v>
      </c>
      <c r="G53" s="4">
        <v>63.64</v>
      </c>
      <c r="H53" s="5">
        <f t="shared" si="2"/>
        <v>78.3352549019608</v>
      </c>
      <c r="I53" s="7">
        <f t="shared" si="3"/>
        <v>76.7070980392157</v>
      </c>
    </row>
    <row r="54" ht="24" spans="1:9">
      <c r="A54" s="3" t="s">
        <v>66</v>
      </c>
      <c r="B54" s="3" t="s">
        <v>115</v>
      </c>
      <c r="C54" s="3" t="s">
        <v>116</v>
      </c>
      <c r="D54" s="4">
        <v>74.6274509803922</v>
      </c>
      <c r="E54" s="4">
        <v>90.08</v>
      </c>
      <c r="F54" s="4">
        <v>70</v>
      </c>
      <c r="G54" s="4">
        <v>60</v>
      </c>
      <c r="H54" s="5">
        <f t="shared" si="2"/>
        <v>74.2059607843137</v>
      </c>
      <c r="I54" s="7">
        <f t="shared" si="3"/>
        <v>72.7432156862745</v>
      </c>
    </row>
    <row r="55" spans="1:9">
      <c r="A55" s="3" t="s">
        <v>66</v>
      </c>
      <c r="B55" s="3" t="s">
        <v>117</v>
      </c>
      <c r="C55" s="3" t="s">
        <v>118</v>
      </c>
      <c r="D55" s="4">
        <v>83.6206896551724</v>
      </c>
      <c r="E55" s="4">
        <v>82.96</v>
      </c>
      <c r="F55" s="4">
        <v>70.6</v>
      </c>
      <c r="G55" s="4">
        <v>83.6</v>
      </c>
      <c r="H55" s="5">
        <f t="shared" si="2"/>
        <v>82.2845517241379</v>
      </c>
      <c r="I55" s="7">
        <f t="shared" si="3"/>
        <v>82.2824827586207</v>
      </c>
    </row>
    <row r="56" spans="1:9">
      <c r="A56" s="3" t="s">
        <v>119</v>
      </c>
      <c r="B56" s="3" t="s">
        <v>120</v>
      </c>
      <c r="C56" s="3" t="s">
        <v>121</v>
      </c>
      <c r="D56" s="4">
        <v>86.44</v>
      </c>
      <c r="E56" s="4">
        <v>72.88</v>
      </c>
      <c r="F56" s="4">
        <v>71.5</v>
      </c>
      <c r="G56" s="4">
        <v>65.72</v>
      </c>
      <c r="H56" s="5">
        <f t="shared" si="2"/>
        <v>83.232</v>
      </c>
      <c r="I56" s="7">
        <f t="shared" si="3"/>
        <v>81.16</v>
      </c>
    </row>
    <row r="57" spans="1:9">
      <c r="A57" s="3" t="s">
        <v>119</v>
      </c>
      <c r="B57" s="3" t="s">
        <v>122</v>
      </c>
      <c r="C57" s="3" t="s">
        <v>123</v>
      </c>
      <c r="D57" s="4">
        <v>91.4</v>
      </c>
      <c r="E57" s="4">
        <v>79.04</v>
      </c>
      <c r="F57" s="4">
        <v>71.29</v>
      </c>
      <c r="G57" s="4">
        <v>68.68</v>
      </c>
      <c r="H57" s="5">
        <f t="shared" si="2"/>
        <v>87.635</v>
      </c>
      <c r="I57" s="7">
        <f t="shared" si="3"/>
        <v>85.363</v>
      </c>
    </row>
    <row r="58" spans="1:9">
      <c r="A58" s="3" t="s">
        <v>119</v>
      </c>
      <c r="B58" s="3" t="s">
        <v>124</v>
      </c>
      <c r="C58" s="3" t="s">
        <v>125</v>
      </c>
      <c r="D58" s="4">
        <v>84.64</v>
      </c>
      <c r="E58" s="4">
        <v>88.24</v>
      </c>
      <c r="F58" s="4">
        <v>76.6</v>
      </c>
      <c r="G58" s="4">
        <v>72.32</v>
      </c>
      <c r="H58" s="5">
        <f t="shared" si="2"/>
        <v>83.4</v>
      </c>
      <c r="I58" s="7">
        <f t="shared" si="3"/>
        <v>82.168</v>
      </c>
    </row>
    <row r="59" spans="1:9">
      <c r="A59" s="3" t="s">
        <v>119</v>
      </c>
      <c r="B59" s="3" t="s">
        <v>126</v>
      </c>
      <c r="C59" s="3" t="s">
        <v>127</v>
      </c>
      <c r="D59" s="4">
        <v>76.92</v>
      </c>
      <c r="E59" s="4">
        <v>65.28</v>
      </c>
      <c r="F59" s="4">
        <v>70</v>
      </c>
      <c r="G59" s="4">
        <v>60</v>
      </c>
      <c r="H59" s="5">
        <f t="shared" si="2"/>
        <v>74.8</v>
      </c>
      <c r="I59" s="7">
        <f t="shared" si="3"/>
        <v>73.108</v>
      </c>
    </row>
    <row r="60" spans="1:9">
      <c r="A60" s="3" t="s">
        <v>119</v>
      </c>
      <c r="B60" s="3" t="s">
        <v>128</v>
      </c>
      <c r="C60" s="3" t="s">
        <v>129</v>
      </c>
      <c r="D60" s="4">
        <v>85.76</v>
      </c>
      <c r="E60" s="4">
        <v>82.24</v>
      </c>
      <c r="F60" s="4">
        <v>73.09</v>
      </c>
      <c r="G60" s="4">
        <v>87.64</v>
      </c>
      <c r="H60" s="5">
        <f t="shared" si="2"/>
        <v>84.411</v>
      </c>
      <c r="I60" s="7">
        <f t="shared" si="3"/>
        <v>84.599</v>
      </c>
    </row>
    <row r="61" spans="1:9">
      <c r="A61" s="3" t="s">
        <v>119</v>
      </c>
      <c r="B61" s="3" t="s">
        <v>130</v>
      </c>
      <c r="C61" s="3" t="s">
        <v>131</v>
      </c>
      <c r="D61" s="4">
        <v>87.24</v>
      </c>
      <c r="E61" s="4">
        <v>72.8</v>
      </c>
      <c r="F61" s="4">
        <v>70.3</v>
      </c>
      <c r="G61" s="4">
        <v>69.56</v>
      </c>
      <c r="H61" s="5">
        <f t="shared" si="2"/>
        <v>83.94</v>
      </c>
      <c r="I61" s="7">
        <f t="shared" si="3"/>
        <v>82.172</v>
      </c>
    </row>
    <row r="62" spans="1:9">
      <c r="A62" s="3" t="s">
        <v>119</v>
      </c>
      <c r="B62" s="3" t="s">
        <v>132</v>
      </c>
      <c r="C62" s="3" t="s">
        <v>133</v>
      </c>
      <c r="D62" s="4">
        <v>81.4117647058823</v>
      </c>
      <c r="E62" s="4">
        <v>79.04</v>
      </c>
      <c r="F62" s="4">
        <v>71.5</v>
      </c>
      <c r="G62" s="4">
        <v>69.12</v>
      </c>
      <c r="H62" s="5">
        <f t="shared" si="2"/>
        <v>79.6874117647059</v>
      </c>
      <c r="I62" s="7">
        <f t="shared" si="3"/>
        <v>78.4582352941176</v>
      </c>
    </row>
    <row r="63" spans="1:9">
      <c r="A63" s="3" t="s">
        <v>119</v>
      </c>
      <c r="B63" s="3" t="s">
        <v>134</v>
      </c>
      <c r="C63" s="3" t="s">
        <v>135</v>
      </c>
      <c r="D63" s="4">
        <v>87.4</v>
      </c>
      <c r="E63" s="4">
        <v>81.92</v>
      </c>
      <c r="F63" s="4">
        <v>71.2</v>
      </c>
      <c r="G63" s="4">
        <v>72.2</v>
      </c>
      <c r="H63" s="5">
        <f t="shared" si="2"/>
        <v>84.746</v>
      </c>
      <c r="I63" s="7">
        <f t="shared" si="3"/>
        <v>83.226</v>
      </c>
    </row>
    <row r="64" spans="1:9">
      <c r="A64" s="3" t="s">
        <v>119</v>
      </c>
      <c r="B64" s="3" t="s">
        <v>136</v>
      </c>
      <c r="C64" s="3" t="s">
        <v>137</v>
      </c>
      <c r="D64" s="4">
        <v>81.76</v>
      </c>
      <c r="E64" s="4">
        <v>72.96</v>
      </c>
      <c r="F64" s="4">
        <v>70</v>
      </c>
      <c r="G64" s="4">
        <v>60</v>
      </c>
      <c r="H64" s="5">
        <f t="shared" si="2"/>
        <v>79.056</v>
      </c>
      <c r="I64" s="7">
        <f t="shared" si="3"/>
        <v>76.88</v>
      </c>
    </row>
    <row r="65" spans="1:9">
      <c r="A65" s="3" t="s">
        <v>119</v>
      </c>
      <c r="B65" s="3" t="s">
        <v>138</v>
      </c>
      <c r="C65" s="3" t="s">
        <v>139</v>
      </c>
      <c r="D65" s="4">
        <v>84.32</v>
      </c>
      <c r="E65" s="4">
        <v>85.36</v>
      </c>
      <c r="F65" s="4">
        <v>70.9</v>
      </c>
      <c r="G65" s="4">
        <v>70.44</v>
      </c>
      <c r="H65" s="5">
        <f t="shared" si="2"/>
        <v>82.336</v>
      </c>
      <c r="I65" s="7">
        <f t="shared" si="3"/>
        <v>80.948</v>
      </c>
    </row>
    <row r="66" spans="1:9">
      <c r="A66" s="3" t="s">
        <v>119</v>
      </c>
      <c r="B66" s="3" t="s">
        <v>140</v>
      </c>
      <c r="C66" s="3" t="s">
        <v>141</v>
      </c>
      <c r="D66" s="4">
        <v>79.4509803921569</v>
      </c>
      <c r="E66" s="4">
        <v>67.6</v>
      </c>
      <c r="F66" s="4">
        <v>71.5</v>
      </c>
      <c r="G66" s="4">
        <v>71.52</v>
      </c>
      <c r="H66" s="5">
        <f t="shared" ref="H66:H81" si="4">D66*0.8+E66*0.05+F66*0.1+G66*0.05</f>
        <v>77.6667843137255</v>
      </c>
      <c r="I66" s="7">
        <f t="shared" ref="I66:I81" si="5">D66*0.7+E66*0.05+F66*0.1+G66*0.15</f>
        <v>76.8736862745098</v>
      </c>
    </row>
    <row r="67" spans="1:9">
      <c r="A67" s="3" t="s">
        <v>119</v>
      </c>
      <c r="B67" s="3" t="s">
        <v>142</v>
      </c>
      <c r="C67" s="3" t="s">
        <v>143</v>
      </c>
      <c r="D67" s="4">
        <v>82.28</v>
      </c>
      <c r="E67" s="4">
        <v>65.52</v>
      </c>
      <c r="F67" s="4">
        <v>70</v>
      </c>
      <c r="G67" s="4">
        <v>60</v>
      </c>
      <c r="H67" s="5">
        <f t="shared" si="4"/>
        <v>79.1</v>
      </c>
      <c r="I67" s="7">
        <f t="shared" si="5"/>
        <v>76.872</v>
      </c>
    </row>
    <row r="68" spans="1:9">
      <c r="A68" s="3" t="s">
        <v>119</v>
      </c>
      <c r="B68" s="3" t="s">
        <v>144</v>
      </c>
      <c r="C68" s="3" t="s">
        <v>145</v>
      </c>
      <c r="D68" s="4">
        <v>75.8627450980392</v>
      </c>
      <c r="E68" s="4">
        <v>85.84</v>
      </c>
      <c r="F68" s="4">
        <v>70</v>
      </c>
      <c r="G68" s="4">
        <v>67.2</v>
      </c>
      <c r="H68" s="5">
        <f t="shared" si="4"/>
        <v>75.3421960784314</v>
      </c>
      <c r="I68" s="7">
        <f t="shared" si="5"/>
        <v>74.4759215686274</v>
      </c>
    </row>
    <row r="69" spans="1:9">
      <c r="A69" s="3" t="s">
        <v>119</v>
      </c>
      <c r="B69" s="3" t="s">
        <v>146</v>
      </c>
      <c r="C69" s="3" t="s">
        <v>147</v>
      </c>
      <c r="D69" s="4">
        <v>75.3725490196078</v>
      </c>
      <c r="E69" s="4">
        <v>74.48</v>
      </c>
      <c r="F69" s="4">
        <v>70</v>
      </c>
      <c r="G69" s="4">
        <v>65.16</v>
      </c>
      <c r="H69" s="5">
        <f t="shared" si="4"/>
        <v>74.2800392156863</v>
      </c>
      <c r="I69" s="7">
        <f t="shared" si="5"/>
        <v>73.2587843137255</v>
      </c>
    </row>
    <row r="70" spans="1:9">
      <c r="A70" s="3" t="s">
        <v>119</v>
      </c>
      <c r="B70" s="3" t="s">
        <v>148</v>
      </c>
      <c r="C70" s="3" t="s">
        <v>149</v>
      </c>
      <c r="D70" s="4">
        <v>89.64</v>
      </c>
      <c r="E70" s="4">
        <v>80.56</v>
      </c>
      <c r="F70" s="4">
        <v>70.09</v>
      </c>
      <c r="G70" s="4">
        <v>80.76</v>
      </c>
      <c r="H70" s="5">
        <f t="shared" si="4"/>
        <v>86.787</v>
      </c>
      <c r="I70" s="7">
        <f t="shared" si="5"/>
        <v>85.899</v>
      </c>
    </row>
    <row r="71" spans="1:9">
      <c r="A71" s="3" t="s">
        <v>119</v>
      </c>
      <c r="B71" s="3" t="s">
        <v>150</v>
      </c>
      <c r="C71" s="3" t="s">
        <v>151</v>
      </c>
      <c r="D71" s="4">
        <v>76.8</v>
      </c>
      <c r="E71" s="4">
        <v>82</v>
      </c>
      <c r="F71" s="4">
        <v>70</v>
      </c>
      <c r="G71" s="4">
        <v>60</v>
      </c>
      <c r="H71" s="5">
        <f t="shared" si="4"/>
        <v>75.54</v>
      </c>
      <c r="I71" s="7">
        <f t="shared" si="5"/>
        <v>73.86</v>
      </c>
    </row>
    <row r="72" spans="1:9">
      <c r="A72" s="3" t="s">
        <v>119</v>
      </c>
      <c r="B72" s="3" t="s">
        <v>152</v>
      </c>
      <c r="C72" s="3" t="s">
        <v>153</v>
      </c>
      <c r="D72" s="4">
        <v>80.2941176470588</v>
      </c>
      <c r="E72" s="4">
        <v>77.44</v>
      </c>
      <c r="F72" s="4">
        <v>70</v>
      </c>
      <c r="G72" s="4">
        <v>60</v>
      </c>
      <c r="H72" s="5">
        <f t="shared" si="4"/>
        <v>78.1072941176471</v>
      </c>
      <c r="I72" s="7">
        <f t="shared" si="5"/>
        <v>76.0778823529412</v>
      </c>
    </row>
    <row r="73" spans="1:9">
      <c r="A73" s="3" t="s">
        <v>119</v>
      </c>
      <c r="B73" s="3" t="s">
        <v>154</v>
      </c>
      <c r="C73" s="3" t="s">
        <v>155</v>
      </c>
      <c r="D73" s="4">
        <v>77.52</v>
      </c>
      <c r="E73" s="4">
        <v>74.16</v>
      </c>
      <c r="F73" s="4">
        <v>70</v>
      </c>
      <c r="G73" s="4">
        <v>60</v>
      </c>
      <c r="H73" s="5">
        <f t="shared" si="4"/>
        <v>75.724</v>
      </c>
      <c r="I73" s="7">
        <f t="shared" si="5"/>
        <v>73.972</v>
      </c>
    </row>
    <row r="74" spans="1:9">
      <c r="A74" s="3" t="s">
        <v>119</v>
      </c>
      <c r="B74" s="3" t="s">
        <v>156</v>
      </c>
      <c r="C74" s="3" t="s">
        <v>157</v>
      </c>
      <c r="D74" s="4">
        <v>83.8627450980392</v>
      </c>
      <c r="E74" s="4">
        <v>78.56</v>
      </c>
      <c r="F74" s="4">
        <v>76.09</v>
      </c>
      <c r="G74" s="4">
        <v>68.12</v>
      </c>
      <c r="H74" s="5">
        <f t="shared" si="4"/>
        <v>82.0331960784314</v>
      </c>
      <c r="I74" s="7">
        <f t="shared" si="5"/>
        <v>80.4589215686274</v>
      </c>
    </row>
    <row r="75" spans="1:9">
      <c r="A75" s="3" t="s">
        <v>119</v>
      </c>
      <c r="B75" s="3" t="s">
        <v>158</v>
      </c>
      <c r="C75" s="3" t="s">
        <v>159</v>
      </c>
      <c r="D75" s="4">
        <v>79.8</v>
      </c>
      <c r="E75" s="4">
        <v>77.2</v>
      </c>
      <c r="F75" s="4">
        <v>70.9</v>
      </c>
      <c r="G75" s="4">
        <v>63.56</v>
      </c>
      <c r="H75" s="5">
        <f t="shared" si="4"/>
        <v>77.968</v>
      </c>
      <c r="I75" s="7">
        <f t="shared" si="5"/>
        <v>76.344</v>
      </c>
    </row>
    <row r="76" spans="1:9">
      <c r="A76" s="3" t="s">
        <v>119</v>
      </c>
      <c r="B76" s="3" t="s">
        <v>160</v>
      </c>
      <c r="C76" s="3" t="s">
        <v>161</v>
      </c>
      <c r="D76" s="4">
        <v>82</v>
      </c>
      <c r="E76" s="4">
        <v>76.8</v>
      </c>
      <c r="F76" s="4">
        <v>71.2</v>
      </c>
      <c r="G76" s="4">
        <v>65.68</v>
      </c>
      <c r="H76" s="5">
        <f t="shared" si="4"/>
        <v>79.844</v>
      </c>
      <c r="I76" s="7">
        <f t="shared" si="5"/>
        <v>78.212</v>
      </c>
    </row>
    <row r="77" spans="1:9">
      <c r="A77" s="3" t="s">
        <v>119</v>
      </c>
      <c r="B77" s="3" t="s">
        <v>162</v>
      </c>
      <c r="C77" s="3" t="s">
        <v>163</v>
      </c>
      <c r="D77" s="4">
        <v>79.3396226415094</v>
      </c>
      <c r="E77" s="4">
        <v>73.84</v>
      </c>
      <c r="F77" s="4">
        <v>70</v>
      </c>
      <c r="G77" s="4">
        <v>60</v>
      </c>
      <c r="H77" s="5">
        <f t="shared" si="4"/>
        <v>77.1636981132075</v>
      </c>
      <c r="I77" s="7">
        <f t="shared" si="5"/>
        <v>75.2297358490566</v>
      </c>
    </row>
    <row r="78" spans="1:9">
      <c r="A78" s="3" t="s">
        <v>119</v>
      </c>
      <c r="B78" s="3" t="s">
        <v>164</v>
      </c>
      <c r="C78" s="3" t="s">
        <v>165</v>
      </c>
      <c r="D78" s="4">
        <v>78.36</v>
      </c>
      <c r="E78" s="4">
        <v>76.32</v>
      </c>
      <c r="F78" s="4">
        <v>70</v>
      </c>
      <c r="G78" s="4">
        <v>60</v>
      </c>
      <c r="H78" s="5">
        <f t="shared" si="4"/>
        <v>76.504</v>
      </c>
      <c r="I78" s="7">
        <f t="shared" si="5"/>
        <v>74.668</v>
      </c>
    </row>
    <row r="79" spans="1:9">
      <c r="A79" s="3" t="s">
        <v>119</v>
      </c>
      <c r="B79" s="3" t="s">
        <v>166</v>
      </c>
      <c r="C79" s="3" t="s">
        <v>167</v>
      </c>
      <c r="D79" s="4">
        <v>82.8</v>
      </c>
      <c r="E79" s="4">
        <v>83.52</v>
      </c>
      <c r="F79" s="4">
        <v>73.3</v>
      </c>
      <c r="G79" s="4">
        <v>69.64</v>
      </c>
      <c r="H79" s="5">
        <f t="shared" si="4"/>
        <v>81.228</v>
      </c>
      <c r="I79" s="7">
        <f t="shared" si="5"/>
        <v>79.912</v>
      </c>
    </row>
    <row r="80" ht="24" spans="1:9">
      <c r="A80" s="3" t="s">
        <v>119</v>
      </c>
      <c r="B80" s="3" t="s">
        <v>168</v>
      </c>
      <c r="C80" s="3" t="s">
        <v>169</v>
      </c>
      <c r="D80" s="4">
        <v>63.6</v>
      </c>
      <c r="E80" s="4">
        <v>23.2</v>
      </c>
      <c r="F80" s="4">
        <v>70</v>
      </c>
      <c r="G80" s="4">
        <v>60</v>
      </c>
      <c r="H80" s="5">
        <f t="shared" si="4"/>
        <v>62.04</v>
      </c>
      <c r="I80" s="7">
        <f t="shared" si="5"/>
        <v>61.68</v>
      </c>
    </row>
    <row r="81" spans="1:9">
      <c r="A81" s="3" t="s">
        <v>119</v>
      </c>
      <c r="B81" s="3" t="s">
        <v>170</v>
      </c>
      <c r="C81" s="3" t="s">
        <v>171</v>
      </c>
      <c r="D81" s="4">
        <v>88.09375</v>
      </c>
      <c r="E81" s="4">
        <v>82.96</v>
      </c>
      <c r="F81" s="4">
        <v>70.9</v>
      </c>
      <c r="G81" s="4">
        <v>73.08</v>
      </c>
      <c r="H81" s="5">
        <f t="shared" si="4"/>
        <v>85.367</v>
      </c>
      <c r="I81" s="7">
        <f t="shared" si="5"/>
        <v>83.865625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workbookViewId="0">
      <selection activeCell="B1" sqref="B1"/>
    </sheetView>
  </sheetViews>
  <sheetFormatPr defaultColWidth="9" defaultRowHeight="13.5"/>
  <cols>
    <col min="1" max="1" width="9.33333333333333" customWidth="1"/>
    <col min="2" max="2" width="13.8833333333333" customWidth="1"/>
    <col min="3" max="3" width="9.55833333333333" customWidth="1"/>
    <col min="4" max="4" width="12.775" customWidth="1"/>
    <col min="5" max="7" width="7.21666666666667" customWidth="1"/>
    <col min="8" max="9" width="9.10833333333333" customWidth="1"/>
  </cols>
  <sheetData>
    <row r="1" ht="24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6" t="s">
        <v>8</v>
      </c>
    </row>
    <row r="2" spans="1:9">
      <c r="A2" s="3" t="s">
        <v>172</v>
      </c>
      <c r="B2" s="3" t="s">
        <v>173</v>
      </c>
      <c r="C2" s="3" t="s">
        <v>174</v>
      </c>
      <c r="D2" s="4">
        <v>84.6315789473684</v>
      </c>
      <c r="E2" s="4">
        <v>86.48</v>
      </c>
      <c r="F2" s="4">
        <v>70</v>
      </c>
      <c r="G2" s="4">
        <v>61.2</v>
      </c>
      <c r="H2" s="5">
        <f>D2*0.8+E2*0.05+F2*0.1+G2*0.05</f>
        <v>82.0892631578947</v>
      </c>
      <c r="I2" s="7">
        <f>D2*0.7+E2*0.05+F2*0.1+G2*0.15</f>
        <v>79.7461052631579</v>
      </c>
    </row>
    <row r="3" spans="1:9">
      <c r="A3" s="3" t="s">
        <v>172</v>
      </c>
      <c r="B3" s="3" t="s">
        <v>175</v>
      </c>
      <c r="C3" s="3" t="s">
        <v>176</v>
      </c>
      <c r="D3" s="4">
        <v>71.9705882352941</v>
      </c>
      <c r="E3" s="4">
        <v>68</v>
      </c>
      <c r="F3" s="4">
        <v>70.3</v>
      </c>
      <c r="G3" s="4">
        <v>77.84</v>
      </c>
      <c r="H3" s="5">
        <f t="shared" ref="H3:H66" si="0">D3*0.8+E3*0.05+F3*0.1+G3*0.05</f>
        <v>71.8984705882353</v>
      </c>
      <c r="I3" s="7">
        <f t="shared" ref="I3:I66" si="1">D3*0.7+E3*0.05+F3*0.1+G3*0.15</f>
        <v>72.4854117647059</v>
      </c>
    </row>
    <row r="4" spans="1:9">
      <c r="A4" s="3" t="s">
        <v>172</v>
      </c>
      <c r="B4" s="3" t="s">
        <v>177</v>
      </c>
      <c r="C4" s="3" t="s">
        <v>178</v>
      </c>
      <c r="D4" s="4">
        <v>88.9117647058823</v>
      </c>
      <c r="E4" s="4">
        <v>86.44</v>
      </c>
      <c r="F4" s="4">
        <v>71.5</v>
      </c>
      <c r="G4" s="4">
        <v>78.28</v>
      </c>
      <c r="H4" s="5">
        <f t="shared" si="0"/>
        <v>86.5154117647059</v>
      </c>
      <c r="I4" s="7">
        <f t="shared" si="1"/>
        <v>85.4522352941176</v>
      </c>
    </row>
    <row r="5" spans="1:9">
      <c r="A5" s="3" t="s">
        <v>172</v>
      </c>
      <c r="B5" s="3" t="s">
        <v>179</v>
      </c>
      <c r="C5" s="3" t="s">
        <v>180</v>
      </c>
      <c r="D5" s="4">
        <v>80.9117647058823</v>
      </c>
      <c r="E5" s="4">
        <v>75.48</v>
      </c>
      <c r="F5" s="4">
        <v>70</v>
      </c>
      <c r="G5" s="4">
        <v>64</v>
      </c>
      <c r="H5" s="5">
        <f t="shared" si="0"/>
        <v>78.7034117647059</v>
      </c>
      <c r="I5" s="7">
        <f t="shared" si="1"/>
        <v>77.0122352941176</v>
      </c>
    </row>
    <row r="6" spans="1:9">
      <c r="A6" s="3" t="s">
        <v>172</v>
      </c>
      <c r="B6" s="3" t="s">
        <v>181</v>
      </c>
      <c r="C6" s="3" t="s">
        <v>182</v>
      </c>
      <c r="D6" s="4">
        <v>80.1176470588235</v>
      </c>
      <c r="E6" s="4">
        <v>83.44</v>
      </c>
      <c r="F6" s="4">
        <v>71.8</v>
      </c>
      <c r="G6" s="4">
        <v>67.64</v>
      </c>
      <c r="H6" s="5">
        <f t="shared" si="0"/>
        <v>78.8281176470588</v>
      </c>
      <c r="I6" s="7">
        <f t="shared" si="1"/>
        <v>77.5803529411765</v>
      </c>
    </row>
    <row r="7" spans="1:9">
      <c r="A7" s="3" t="s">
        <v>172</v>
      </c>
      <c r="B7" s="3" t="s">
        <v>183</v>
      </c>
      <c r="C7" s="3" t="s">
        <v>184</v>
      </c>
      <c r="D7" s="4">
        <v>63.3793103448276</v>
      </c>
      <c r="E7" s="4">
        <v>74.32</v>
      </c>
      <c r="F7" s="4">
        <v>70</v>
      </c>
      <c r="G7" s="4">
        <v>62.48</v>
      </c>
      <c r="H7" s="5">
        <f t="shared" si="0"/>
        <v>64.5434482758621</v>
      </c>
      <c r="I7" s="7">
        <f t="shared" si="1"/>
        <v>64.4535172413793</v>
      </c>
    </row>
    <row r="8" spans="1:9">
      <c r="A8" s="3" t="s">
        <v>172</v>
      </c>
      <c r="B8" s="3" t="s">
        <v>185</v>
      </c>
      <c r="C8" s="3" t="s">
        <v>186</v>
      </c>
      <c r="D8" s="4">
        <v>87.7352941176471</v>
      </c>
      <c r="E8" s="4">
        <v>81.48</v>
      </c>
      <c r="F8" s="4">
        <v>74.5</v>
      </c>
      <c r="G8" s="4">
        <v>79.2</v>
      </c>
      <c r="H8" s="5">
        <f t="shared" si="0"/>
        <v>85.6722352941176</v>
      </c>
      <c r="I8" s="7">
        <f t="shared" si="1"/>
        <v>84.8187058823529</v>
      </c>
    </row>
    <row r="9" spans="1:9">
      <c r="A9" s="3" t="s">
        <v>172</v>
      </c>
      <c r="B9" s="3" t="s">
        <v>187</v>
      </c>
      <c r="C9" s="3" t="s">
        <v>188</v>
      </c>
      <c r="D9" s="4">
        <v>80.7971014492754</v>
      </c>
      <c r="E9" s="4">
        <v>80.04</v>
      </c>
      <c r="F9" s="4">
        <v>71.89</v>
      </c>
      <c r="G9" s="4">
        <v>70.28</v>
      </c>
      <c r="H9" s="5">
        <f t="shared" si="0"/>
        <v>79.3426811594203</v>
      </c>
      <c r="I9" s="7">
        <f t="shared" si="1"/>
        <v>78.2909710144928</v>
      </c>
    </row>
    <row r="10" spans="1:9">
      <c r="A10" s="3" t="s">
        <v>172</v>
      </c>
      <c r="B10" s="3" t="s">
        <v>189</v>
      </c>
      <c r="C10" s="3" t="s">
        <v>190</v>
      </c>
      <c r="D10" s="4">
        <v>84.1176470588235</v>
      </c>
      <c r="E10" s="4">
        <v>77.84</v>
      </c>
      <c r="F10" s="4">
        <v>72.1</v>
      </c>
      <c r="G10" s="4">
        <v>82.24</v>
      </c>
      <c r="H10" s="5">
        <f t="shared" si="0"/>
        <v>82.5081176470588</v>
      </c>
      <c r="I10" s="7">
        <f t="shared" si="1"/>
        <v>82.3203529411765</v>
      </c>
    </row>
    <row r="11" spans="1:9">
      <c r="A11" s="3" t="s">
        <v>172</v>
      </c>
      <c r="B11" s="3" t="s">
        <v>191</v>
      </c>
      <c r="C11" s="3" t="s">
        <v>192</v>
      </c>
      <c r="D11" s="4">
        <v>82.0434782608696</v>
      </c>
      <c r="E11" s="4">
        <v>84.88</v>
      </c>
      <c r="F11" s="4">
        <v>71.8</v>
      </c>
      <c r="G11" s="4">
        <v>75.4</v>
      </c>
      <c r="H11" s="5">
        <f t="shared" si="0"/>
        <v>80.8287826086956</v>
      </c>
      <c r="I11" s="7">
        <f t="shared" si="1"/>
        <v>80.1644347826087</v>
      </c>
    </row>
    <row r="12" spans="1:9">
      <c r="A12" s="3" t="s">
        <v>172</v>
      </c>
      <c r="B12" s="3" t="s">
        <v>193</v>
      </c>
      <c r="C12" s="3" t="s">
        <v>194</v>
      </c>
      <c r="D12" s="4">
        <v>69.7101449275362</v>
      </c>
      <c r="E12" s="4">
        <v>88.6</v>
      </c>
      <c r="F12" s="4">
        <v>70</v>
      </c>
      <c r="G12" s="4">
        <v>60.8</v>
      </c>
      <c r="H12" s="5">
        <f t="shared" si="0"/>
        <v>70.238115942029</v>
      </c>
      <c r="I12" s="7">
        <f t="shared" si="1"/>
        <v>69.3471014492754</v>
      </c>
    </row>
    <row r="13" spans="1:9">
      <c r="A13" s="3" t="s">
        <v>172</v>
      </c>
      <c r="B13" s="3" t="s">
        <v>195</v>
      </c>
      <c r="C13" s="3" t="s">
        <v>196</v>
      </c>
      <c r="D13" s="4">
        <v>75.134328358209</v>
      </c>
      <c r="E13" s="4">
        <v>85.72</v>
      </c>
      <c r="F13" s="4">
        <v>72.7</v>
      </c>
      <c r="G13" s="4">
        <v>73.44</v>
      </c>
      <c r="H13" s="5">
        <f t="shared" si="0"/>
        <v>75.3354626865672</v>
      </c>
      <c r="I13" s="7">
        <f t="shared" si="1"/>
        <v>75.1660298507463</v>
      </c>
    </row>
    <row r="14" spans="1:9">
      <c r="A14" s="3" t="s">
        <v>172</v>
      </c>
      <c r="B14" s="3" t="s">
        <v>197</v>
      </c>
      <c r="C14" s="3" t="s">
        <v>198</v>
      </c>
      <c r="D14" s="4">
        <v>80.7941176470588</v>
      </c>
      <c r="E14" s="4">
        <v>81.32</v>
      </c>
      <c r="F14" s="4">
        <v>72.1</v>
      </c>
      <c r="G14" s="4">
        <v>73.04</v>
      </c>
      <c r="H14" s="5">
        <f t="shared" si="0"/>
        <v>79.5632941176471</v>
      </c>
      <c r="I14" s="7">
        <f t="shared" si="1"/>
        <v>78.7878823529412</v>
      </c>
    </row>
    <row r="15" spans="1:9">
      <c r="A15" s="3" t="s">
        <v>172</v>
      </c>
      <c r="B15" s="3" t="s">
        <v>199</v>
      </c>
      <c r="C15" s="3" t="s">
        <v>200</v>
      </c>
      <c r="D15" s="4">
        <v>87.25</v>
      </c>
      <c r="E15" s="4">
        <v>87</v>
      </c>
      <c r="F15" s="4">
        <v>70.9</v>
      </c>
      <c r="G15" s="4">
        <v>70.56</v>
      </c>
      <c r="H15" s="5">
        <f t="shared" si="0"/>
        <v>84.768</v>
      </c>
      <c r="I15" s="7">
        <f t="shared" si="1"/>
        <v>83.099</v>
      </c>
    </row>
    <row r="16" spans="1:9">
      <c r="A16" s="3" t="s">
        <v>172</v>
      </c>
      <c r="B16" s="3" t="s">
        <v>201</v>
      </c>
      <c r="C16" s="3" t="s">
        <v>202</v>
      </c>
      <c r="D16" s="4">
        <v>71.5294117647059</v>
      </c>
      <c r="E16" s="4">
        <v>77.28</v>
      </c>
      <c r="F16" s="4">
        <v>70.78</v>
      </c>
      <c r="G16" s="4">
        <v>65.08</v>
      </c>
      <c r="H16" s="5">
        <f t="shared" si="0"/>
        <v>71.4195294117647</v>
      </c>
      <c r="I16" s="7">
        <f t="shared" si="1"/>
        <v>70.7745882352941</v>
      </c>
    </row>
    <row r="17" spans="1:9">
      <c r="A17" s="3" t="s">
        <v>172</v>
      </c>
      <c r="B17" s="3" t="s">
        <v>203</v>
      </c>
      <c r="C17" s="3" t="s">
        <v>204</v>
      </c>
      <c r="D17" s="4">
        <v>62.9354838709677</v>
      </c>
      <c r="E17" s="4">
        <v>84.6</v>
      </c>
      <c r="F17" s="4">
        <v>71.5</v>
      </c>
      <c r="G17" s="4">
        <v>62.4</v>
      </c>
      <c r="H17" s="5">
        <f t="shared" si="0"/>
        <v>64.8483870967742</v>
      </c>
      <c r="I17" s="7">
        <f t="shared" si="1"/>
        <v>64.7948387096774</v>
      </c>
    </row>
    <row r="18" spans="1:9">
      <c r="A18" s="3" t="s">
        <v>172</v>
      </c>
      <c r="B18" s="3" t="s">
        <v>205</v>
      </c>
      <c r="C18" s="3" t="s">
        <v>206</v>
      </c>
      <c r="D18" s="4">
        <v>84.2941176470588</v>
      </c>
      <c r="E18" s="4">
        <v>87.64</v>
      </c>
      <c r="F18" s="4">
        <v>70</v>
      </c>
      <c r="G18" s="4">
        <v>66.4</v>
      </c>
      <c r="H18" s="5">
        <f t="shared" si="0"/>
        <v>82.1372941176471</v>
      </c>
      <c r="I18" s="7">
        <f t="shared" si="1"/>
        <v>80.3478823529412</v>
      </c>
    </row>
    <row r="19" spans="1:9">
      <c r="A19" s="3" t="s">
        <v>172</v>
      </c>
      <c r="B19" s="3" t="s">
        <v>207</v>
      </c>
      <c r="C19" s="3" t="s">
        <v>208</v>
      </c>
      <c r="D19" s="4">
        <v>88.2352941176471</v>
      </c>
      <c r="E19" s="4">
        <v>91.4</v>
      </c>
      <c r="F19" s="4">
        <v>72.7</v>
      </c>
      <c r="G19" s="4">
        <v>83.84</v>
      </c>
      <c r="H19" s="5">
        <f t="shared" si="0"/>
        <v>86.6202352941176</v>
      </c>
      <c r="I19" s="7">
        <f t="shared" si="1"/>
        <v>86.1807058823529</v>
      </c>
    </row>
    <row r="20" spans="1:9">
      <c r="A20" s="3" t="s">
        <v>172</v>
      </c>
      <c r="B20" s="3" t="s">
        <v>209</v>
      </c>
      <c r="C20" s="3" t="s">
        <v>210</v>
      </c>
      <c r="D20" s="4">
        <v>87.5</v>
      </c>
      <c r="E20" s="4">
        <v>85.76</v>
      </c>
      <c r="F20" s="4">
        <v>70.9</v>
      </c>
      <c r="G20" s="4">
        <v>66.92</v>
      </c>
      <c r="H20" s="5">
        <f t="shared" si="0"/>
        <v>84.724</v>
      </c>
      <c r="I20" s="7">
        <f t="shared" si="1"/>
        <v>82.666</v>
      </c>
    </row>
    <row r="21" spans="1:9">
      <c r="A21" s="3" t="s">
        <v>172</v>
      </c>
      <c r="B21" s="3" t="s">
        <v>211</v>
      </c>
      <c r="C21" s="3" t="s">
        <v>212</v>
      </c>
      <c r="D21" s="4">
        <v>85.2463768115942</v>
      </c>
      <c r="E21" s="4">
        <v>89.2</v>
      </c>
      <c r="F21" s="4">
        <v>73.3</v>
      </c>
      <c r="G21" s="4">
        <v>82.72</v>
      </c>
      <c r="H21" s="5">
        <f t="shared" si="0"/>
        <v>84.1231014492754</v>
      </c>
      <c r="I21" s="7">
        <f t="shared" si="1"/>
        <v>83.8704637681159</v>
      </c>
    </row>
    <row r="22" spans="1:9">
      <c r="A22" s="3" t="s">
        <v>172</v>
      </c>
      <c r="B22" s="3" t="s">
        <v>213</v>
      </c>
      <c r="C22" s="3" t="s">
        <v>214</v>
      </c>
      <c r="D22" s="4">
        <v>79.2058823529412</v>
      </c>
      <c r="E22" s="4">
        <v>85.08</v>
      </c>
      <c r="F22" s="4">
        <v>70</v>
      </c>
      <c r="G22" s="4">
        <v>62.56</v>
      </c>
      <c r="H22" s="5">
        <f t="shared" si="0"/>
        <v>77.7467058823529</v>
      </c>
      <c r="I22" s="7">
        <f t="shared" si="1"/>
        <v>76.0821176470588</v>
      </c>
    </row>
    <row r="23" spans="1:9">
      <c r="A23" s="3" t="s">
        <v>172</v>
      </c>
      <c r="B23" s="3" t="s">
        <v>215</v>
      </c>
      <c r="C23" s="3" t="s">
        <v>216</v>
      </c>
      <c r="D23" s="4">
        <v>71.1884057971015</v>
      </c>
      <c r="E23" s="4">
        <v>81.76</v>
      </c>
      <c r="F23" s="4">
        <v>72.7</v>
      </c>
      <c r="G23" s="4">
        <v>86.84</v>
      </c>
      <c r="H23" s="5">
        <f t="shared" si="0"/>
        <v>72.6507246376812</v>
      </c>
      <c r="I23" s="7">
        <f t="shared" si="1"/>
        <v>74.215884057971</v>
      </c>
    </row>
    <row r="24" spans="1:9">
      <c r="A24" s="3" t="s">
        <v>172</v>
      </c>
      <c r="B24" s="3" t="s">
        <v>217</v>
      </c>
      <c r="C24" s="3" t="s">
        <v>218</v>
      </c>
      <c r="D24" s="4">
        <v>81.4927536231884</v>
      </c>
      <c r="E24" s="4">
        <v>87.6</v>
      </c>
      <c r="F24" s="4">
        <v>71.5</v>
      </c>
      <c r="G24" s="4">
        <v>69.16</v>
      </c>
      <c r="H24" s="5">
        <f t="shared" si="0"/>
        <v>80.1822028985507</v>
      </c>
      <c r="I24" s="7">
        <f t="shared" si="1"/>
        <v>78.9489275362319</v>
      </c>
    </row>
    <row r="25" spans="1:9">
      <c r="A25" s="3" t="s">
        <v>172</v>
      </c>
      <c r="B25" s="3" t="s">
        <v>219</v>
      </c>
      <c r="C25" s="3" t="s">
        <v>220</v>
      </c>
      <c r="D25" s="4">
        <v>76.5</v>
      </c>
      <c r="E25" s="4">
        <v>82.48</v>
      </c>
      <c r="F25" s="4">
        <v>71.29</v>
      </c>
      <c r="G25" s="4">
        <v>72.52</v>
      </c>
      <c r="H25" s="5">
        <f t="shared" si="0"/>
        <v>76.079</v>
      </c>
      <c r="I25" s="7">
        <f t="shared" si="1"/>
        <v>75.681</v>
      </c>
    </row>
    <row r="26" spans="1:9">
      <c r="A26" s="3" t="s">
        <v>172</v>
      </c>
      <c r="B26" s="3" t="s">
        <v>221</v>
      </c>
      <c r="C26" s="3" t="s">
        <v>222</v>
      </c>
      <c r="D26" s="4">
        <v>85.5588235294118</v>
      </c>
      <c r="E26" s="4">
        <v>86.4</v>
      </c>
      <c r="F26" s="4">
        <v>75.4</v>
      </c>
      <c r="G26" s="4">
        <v>84.2</v>
      </c>
      <c r="H26" s="5">
        <f t="shared" si="0"/>
        <v>84.5170588235294</v>
      </c>
      <c r="I26" s="7">
        <f t="shared" si="1"/>
        <v>84.3811764705882</v>
      </c>
    </row>
    <row r="27" spans="1:9">
      <c r="A27" s="3" t="s">
        <v>172</v>
      </c>
      <c r="B27" s="3" t="s">
        <v>223</v>
      </c>
      <c r="C27" s="3" t="s">
        <v>224</v>
      </c>
      <c r="D27" s="4">
        <v>78.6764705882353</v>
      </c>
      <c r="E27" s="4">
        <v>76.64</v>
      </c>
      <c r="F27" s="4">
        <v>71.17</v>
      </c>
      <c r="G27" s="4">
        <v>65.96</v>
      </c>
      <c r="H27" s="5">
        <f t="shared" si="0"/>
        <v>77.1881764705882</v>
      </c>
      <c r="I27" s="7">
        <f t="shared" si="1"/>
        <v>75.9165294117647</v>
      </c>
    </row>
    <row r="28" spans="1:9">
      <c r="A28" s="3" t="s">
        <v>172</v>
      </c>
      <c r="B28" s="3" t="s">
        <v>225</v>
      </c>
      <c r="C28" s="3" t="s">
        <v>226</v>
      </c>
      <c r="D28" s="4">
        <v>85.7058823529412</v>
      </c>
      <c r="E28" s="4">
        <v>84.24</v>
      </c>
      <c r="F28" s="4">
        <v>70</v>
      </c>
      <c r="G28" s="4">
        <v>66</v>
      </c>
      <c r="H28" s="5">
        <f t="shared" si="0"/>
        <v>83.0767058823529</v>
      </c>
      <c r="I28" s="7">
        <f t="shared" si="1"/>
        <v>81.1061176470588</v>
      </c>
    </row>
    <row r="29" ht="24" spans="1:9">
      <c r="A29" s="3" t="s">
        <v>172</v>
      </c>
      <c r="B29" s="3" t="s">
        <v>227</v>
      </c>
      <c r="C29" s="3" t="s">
        <v>228</v>
      </c>
      <c r="D29" s="4">
        <v>63.6176470588235</v>
      </c>
      <c r="E29" s="4">
        <v>82.96</v>
      </c>
      <c r="F29" s="4">
        <v>70</v>
      </c>
      <c r="G29" s="4">
        <v>60.08</v>
      </c>
      <c r="H29" s="5">
        <f t="shared" si="0"/>
        <v>65.0461176470588</v>
      </c>
      <c r="I29" s="7">
        <f t="shared" si="1"/>
        <v>64.6923529411765</v>
      </c>
    </row>
    <row r="30" spans="1:9">
      <c r="A30" s="3" t="s">
        <v>172</v>
      </c>
      <c r="B30" s="3" t="s">
        <v>229</v>
      </c>
      <c r="C30" s="3" t="s">
        <v>230</v>
      </c>
      <c r="D30" s="4">
        <v>70.7058823529412</v>
      </c>
      <c r="E30" s="4">
        <v>75.68</v>
      </c>
      <c r="F30" s="4">
        <v>70</v>
      </c>
      <c r="G30" s="4">
        <v>63.12</v>
      </c>
      <c r="H30" s="5">
        <f t="shared" si="0"/>
        <v>70.5047058823529</v>
      </c>
      <c r="I30" s="7">
        <f t="shared" si="1"/>
        <v>69.7461176470588</v>
      </c>
    </row>
    <row r="31" spans="1:9">
      <c r="A31" s="3" t="s">
        <v>231</v>
      </c>
      <c r="B31" s="3" t="s">
        <v>232</v>
      </c>
      <c r="C31" s="3" t="s">
        <v>233</v>
      </c>
      <c r="D31" s="4">
        <v>75.8918918918919</v>
      </c>
      <c r="E31" s="4">
        <v>76.04</v>
      </c>
      <c r="F31" s="4">
        <v>70</v>
      </c>
      <c r="G31" s="4">
        <v>64.24</v>
      </c>
      <c r="H31" s="5">
        <f t="shared" si="0"/>
        <v>74.7275135135135</v>
      </c>
      <c r="I31" s="7">
        <f t="shared" si="1"/>
        <v>73.5623243243243</v>
      </c>
    </row>
    <row r="32" spans="1:9">
      <c r="A32" s="3" t="s">
        <v>231</v>
      </c>
      <c r="B32" s="3" t="s">
        <v>234</v>
      </c>
      <c r="C32" s="3" t="s">
        <v>235</v>
      </c>
      <c r="D32" s="4">
        <v>68.0882352941177</v>
      </c>
      <c r="E32" s="4">
        <v>88.28</v>
      </c>
      <c r="F32" s="4">
        <v>70</v>
      </c>
      <c r="G32" s="4">
        <v>61.2</v>
      </c>
      <c r="H32" s="5">
        <f t="shared" si="0"/>
        <v>68.9445882352941</v>
      </c>
      <c r="I32" s="7">
        <f t="shared" si="1"/>
        <v>68.2557647058824</v>
      </c>
    </row>
    <row r="33" spans="1:9">
      <c r="A33" s="3" t="s">
        <v>231</v>
      </c>
      <c r="B33" s="3" t="s">
        <v>236</v>
      </c>
      <c r="C33" s="3" t="s">
        <v>237</v>
      </c>
      <c r="D33" s="4">
        <v>79.2647058823529</v>
      </c>
      <c r="E33" s="4">
        <v>68</v>
      </c>
      <c r="F33" s="4">
        <v>70.9</v>
      </c>
      <c r="G33" s="4">
        <v>66.4</v>
      </c>
      <c r="H33" s="5">
        <f t="shared" si="0"/>
        <v>77.2217647058824</v>
      </c>
      <c r="I33" s="7">
        <f t="shared" si="1"/>
        <v>75.9352941176471</v>
      </c>
    </row>
    <row r="34" spans="1:9">
      <c r="A34" s="3" t="s">
        <v>231</v>
      </c>
      <c r="B34" s="3" t="s">
        <v>238</v>
      </c>
      <c r="C34" s="3" t="s">
        <v>239</v>
      </c>
      <c r="D34" s="4">
        <v>74.6470588235294</v>
      </c>
      <c r="E34" s="4">
        <v>81.08</v>
      </c>
      <c r="F34" s="4">
        <v>70</v>
      </c>
      <c r="G34" s="4">
        <v>61.48</v>
      </c>
      <c r="H34" s="5">
        <f t="shared" si="0"/>
        <v>73.8456470588235</v>
      </c>
      <c r="I34" s="7">
        <f t="shared" si="1"/>
        <v>72.5289411764706</v>
      </c>
    </row>
    <row r="35" spans="1:9">
      <c r="A35" s="3" t="s">
        <v>231</v>
      </c>
      <c r="B35" s="3" t="s">
        <v>240</v>
      </c>
      <c r="C35" s="3" t="s">
        <v>241</v>
      </c>
      <c r="D35" s="4">
        <v>75.5882352941177</v>
      </c>
      <c r="E35" s="4">
        <v>81.92</v>
      </c>
      <c r="F35" s="4">
        <v>70</v>
      </c>
      <c r="G35" s="4">
        <v>60.6</v>
      </c>
      <c r="H35" s="5">
        <f t="shared" si="0"/>
        <v>74.5965882352941</v>
      </c>
      <c r="I35" s="7">
        <f t="shared" si="1"/>
        <v>73.0977647058824</v>
      </c>
    </row>
    <row r="36" spans="1:9">
      <c r="A36" s="3" t="s">
        <v>231</v>
      </c>
      <c r="B36" s="3" t="s">
        <v>242</v>
      </c>
      <c r="C36" s="3" t="s">
        <v>243</v>
      </c>
      <c r="D36" s="4">
        <v>86.8823529411765</v>
      </c>
      <c r="E36" s="4">
        <v>90.12</v>
      </c>
      <c r="F36" s="4">
        <v>73.18</v>
      </c>
      <c r="G36" s="4">
        <v>76.16</v>
      </c>
      <c r="H36" s="5">
        <f t="shared" si="0"/>
        <v>85.1378823529412</v>
      </c>
      <c r="I36" s="7">
        <f t="shared" si="1"/>
        <v>84.0656470588235</v>
      </c>
    </row>
    <row r="37" spans="1:9">
      <c r="A37" s="3" t="s">
        <v>231</v>
      </c>
      <c r="B37" s="3" t="s">
        <v>244</v>
      </c>
      <c r="C37" s="3" t="s">
        <v>245</v>
      </c>
      <c r="D37" s="4">
        <v>71.7647058823529</v>
      </c>
      <c r="E37" s="4">
        <v>81.84</v>
      </c>
      <c r="F37" s="4">
        <v>71.8</v>
      </c>
      <c r="G37" s="4">
        <v>88.92</v>
      </c>
      <c r="H37" s="5">
        <f t="shared" si="0"/>
        <v>73.1297647058824</v>
      </c>
      <c r="I37" s="7">
        <f t="shared" si="1"/>
        <v>74.8452941176471</v>
      </c>
    </row>
    <row r="38" spans="1:9">
      <c r="A38" s="3" t="s">
        <v>231</v>
      </c>
      <c r="B38" s="3" t="s">
        <v>246</v>
      </c>
      <c r="C38" s="3" t="s">
        <v>247</v>
      </c>
      <c r="D38" s="4">
        <v>78.9411764705882</v>
      </c>
      <c r="E38" s="4">
        <v>79.88</v>
      </c>
      <c r="F38" s="4">
        <v>71.2</v>
      </c>
      <c r="G38" s="4">
        <v>62.84</v>
      </c>
      <c r="H38" s="5">
        <f t="shared" si="0"/>
        <v>77.4089411764706</v>
      </c>
      <c r="I38" s="7">
        <f t="shared" si="1"/>
        <v>75.7988235294118</v>
      </c>
    </row>
    <row r="39" spans="1:9">
      <c r="A39" s="3" t="s">
        <v>231</v>
      </c>
      <c r="B39" s="3" t="s">
        <v>248</v>
      </c>
      <c r="C39" s="3" t="s">
        <v>249</v>
      </c>
      <c r="D39" s="4">
        <v>84.9117647058823</v>
      </c>
      <c r="E39" s="4">
        <v>85.36</v>
      </c>
      <c r="F39" s="4">
        <v>71.8</v>
      </c>
      <c r="G39" s="4">
        <v>66.16</v>
      </c>
      <c r="H39" s="5">
        <f t="shared" si="0"/>
        <v>82.6854117647059</v>
      </c>
      <c r="I39" s="7">
        <f t="shared" si="1"/>
        <v>80.8102352941176</v>
      </c>
    </row>
    <row r="40" spans="1:9">
      <c r="A40" s="3" t="s">
        <v>231</v>
      </c>
      <c r="B40" s="3" t="s">
        <v>250</v>
      </c>
      <c r="C40" s="3" t="s">
        <v>251</v>
      </c>
      <c r="D40" s="4">
        <v>81.7846153846154</v>
      </c>
      <c r="E40" s="4">
        <v>85.08</v>
      </c>
      <c r="F40" s="4">
        <v>70.3</v>
      </c>
      <c r="G40" s="4">
        <v>68.28</v>
      </c>
      <c r="H40" s="5">
        <f t="shared" si="0"/>
        <v>80.1256923076923</v>
      </c>
      <c r="I40" s="7">
        <f t="shared" si="1"/>
        <v>78.7752307692308</v>
      </c>
    </row>
    <row r="41" spans="1:9">
      <c r="A41" s="3" t="s">
        <v>231</v>
      </c>
      <c r="B41" s="3" t="s">
        <v>252</v>
      </c>
      <c r="C41" s="3" t="s">
        <v>253</v>
      </c>
      <c r="D41" s="4">
        <v>73.6521739130435</v>
      </c>
      <c r="E41" s="4">
        <v>82.88</v>
      </c>
      <c r="F41" s="4">
        <v>70.3</v>
      </c>
      <c r="G41" s="4">
        <v>61.4</v>
      </c>
      <c r="H41" s="5">
        <f t="shared" si="0"/>
        <v>73.1657391304348</v>
      </c>
      <c r="I41" s="7">
        <f t="shared" si="1"/>
        <v>71.9405217391304</v>
      </c>
    </row>
    <row r="42" spans="1:9">
      <c r="A42" s="3" t="s">
        <v>231</v>
      </c>
      <c r="B42" s="3" t="s">
        <v>254</v>
      </c>
      <c r="C42" s="3" t="s">
        <v>255</v>
      </c>
      <c r="D42" s="4">
        <v>71.1212121212121</v>
      </c>
      <c r="E42" s="4">
        <v>71.56</v>
      </c>
      <c r="F42" s="4">
        <v>70</v>
      </c>
      <c r="G42" s="4">
        <v>60.88</v>
      </c>
      <c r="H42" s="5">
        <f t="shared" si="0"/>
        <v>70.5189696969697</v>
      </c>
      <c r="I42" s="7">
        <f t="shared" si="1"/>
        <v>69.4948484848485</v>
      </c>
    </row>
    <row r="43" spans="1:9">
      <c r="A43" s="3" t="s">
        <v>231</v>
      </c>
      <c r="B43" s="3" t="s">
        <v>256</v>
      </c>
      <c r="C43" s="3" t="s">
        <v>257</v>
      </c>
      <c r="D43" s="4">
        <v>68.1818181818182</v>
      </c>
      <c r="E43" s="4">
        <v>68.6</v>
      </c>
      <c r="F43" s="4">
        <v>70.6</v>
      </c>
      <c r="G43" s="4">
        <v>61.72</v>
      </c>
      <c r="H43" s="5">
        <f t="shared" si="0"/>
        <v>68.1214545454546</v>
      </c>
      <c r="I43" s="7">
        <f t="shared" si="1"/>
        <v>67.4752727272727</v>
      </c>
    </row>
    <row r="44" spans="1:9">
      <c r="A44" s="3" t="s">
        <v>231</v>
      </c>
      <c r="B44" s="3" t="s">
        <v>258</v>
      </c>
      <c r="C44" s="3" t="s">
        <v>259</v>
      </c>
      <c r="D44" s="4">
        <v>78.6176470588235</v>
      </c>
      <c r="E44" s="4">
        <v>81.68</v>
      </c>
      <c r="F44" s="4">
        <v>70.6</v>
      </c>
      <c r="G44" s="4">
        <v>63.92</v>
      </c>
      <c r="H44" s="5">
        <f t="shared" si="0"/>
        <v>77.2341176470588</v>
      </c>
      <c r="I44" s="7">
        <f t="shared" si="1"/>
        <v>75.7643529411765</v>
      </c>
    </row>
    <row r="45" spans="1:9">
      <c r="A45" s="3" t="s">
        <v>231</v>
      </c>
      <c r="B45" s="3" t="s">
        <v>260</v>
      </c>
      <c r="C45" s="3" t="s">
        <v>261</v>
      </c>
      <c r="D45" s="4">
        <v>83.1764705882353</v>
      </c>
      <c r="E45" s="4">
        <v>91.44</v>
      </c>
      <c r="F45" s="4">
        <v>75.16</v>
      </c>
      <c r="G45" s="4">
        <v>84.08</v>
      </c>
      <c r="H45" s="5">
        <f t="shared" si="0"/>
        <v>82.8331764705882</v>
      </c>
      <c r="I45" s="7">
        <f t="shared" si="1"/>
        <v>82.9235294117647</v>
      </c>
    </row>
    <row r="46" spans="1:9">
      <c r="A46" s="3" t="s">
        <v>231</v>
      </c>
      <c r="B46" s="3" t="s">
        <v>262</v>
      </c>
      <c r="C46" s="3" t="s">
        <v>263</v>
      </c>
      <c r="D46" s="4">
        <v>83.1159420289855</v>
      </c>
      <c r="E46" s="4">
        <v>80.68</v>
      </c>
      <c r="F46" s="4">
        <v>76.6</v>
      </c>
      <c r="G46" s="4">
        <v>64.4</v>
      </c>
      <c r="H46" s="5">
        <f t="shared" si="0"/>
        <v>81.4067536231884</v>
      </c>
      <c r="I46" s="7">
        <f t="shared" si="1"/>
        <v>79.5351594202898</v>
      </c>
    </row>
    <row r="47" spans="1:9">
      <c r="A47" s="3" t="s">
        <v>231</v>
      </c>
      <c r="B47" s="3" t="s">
        <v>264</v>
      </c>
      <c r="C47" s="3" t="s">
        <v>265</v>
      </c>
      <c r="D47" s="4">
        <v>76.6764705882353</v>
      </c>
      <c r="E47" s="4">
        <v>66.64</v>
      </c>
      <c r="F47" s="4">
        <v>70</v>
      </c>
      <c r="G47" s="4">
        <v>60.8</v>
      </c>
      <c r="H47" s="5">
        <f t="shared" si="0"/>
        <v>74.7131764705882</v>
      </c>
      <c r="I47" s="7">
        <f t="shared" si="1"/>
        <v>73.1255294117647</v>
      </c>
    </row>
    <row r="48" spans="1:9">
      <c r="A48" s="3" t="s">
        <v>231</v>
      </c>
      <c r="B48" s="3" t="s">
        <v>266</v>
      </c>
      <c r="C48" s="3" t="s">
        <v>267</v>
      </c>
      <c r="D48" s="4">
        <v>81.9710144927536</v>
      </c>
      <c r="E48" s="4">
        <v>88.44</v>
      </c>
      <c r="F48" s="4">
        <v>71.44</v>
      </c>
      <c r="G48" s="4">
        <v>69.56</v>
      </c>
      <c r="H48" s="5">
        <f t="shared" si="0"/>
        <v>80.6208115942029</v>
      </c>
      <c r="I48" s="7">
        <f t="shared" si="1"/>
        <v>79.3797101449275</v>
      </c>
    </row>
    <row r="49" spans="1:9">
      <c r="A49" s="3" t="s">
        <v>231</v>
      </c>
      <c r="B49" s="3" t="s">
        <v>268</v>
      </c>
      <c r="C49" s="3" t="s">
        <v>269</v>
      </c>
      <c r="D49" s="4">
        <v>61.5454545454545</v>
      </c>
      <c r="E49" s="4">
        <v>75.52</v>
      </c>
      <c r="F49" s="4">
        <v>70</v>
      </c>
      <c r="G49" s="4">
        <v>60.64</v>
      </c>
      <c r="H49" s="5">
        <f t="shared" si="0"/>
        <v>63.0443636363636</v>
      </c>
      <c r="I49" s="7">
        <f t="shared" si="1"/>
        <v>62.9538181818182</v>
      </c>
    </row>
    <row r="50" spans="1:9">
      <c r="A50" s="3" t="s">
        <v>231</v>
      </c>
      <c r="B50" s="3" t="s">
        <v>270</v>
      </c>
      <c r="C50" s="3" t="s">
        <v>271</v>
      </c>
      <c r="D50" s="4">
        <v>82.695652173913</v>
      </c>
      <c r="E50" s="4">
        <v>87.28</v>
      </c>
      <c r="F50" s="4">
        <v>76</v>
      </c>
      <c r="G50" s="4">
        <v>91.6</v>
      </c>
      <c r="H50" s="5">
        <f t="shared" si="0"/>
        <v>82.7005217391304</v>
      </c>
      <c r="I50" s="7">
        <f t="shared" si="1"/>
        <v>83.5909565217391</v>
      </c>
    </row>
    <row r="51" spans="1:9">
      <c r="A51" s="3" t="s">
        <v>231</v>
      </c>
      <c r="B51" s="3" t="s">
        <v>272</v>
      </c>
      <c r="C51" s="3" t="s">
        <v>273</v>
      </c>
      <c r="D51" s="4">
        <v>76.4117647058823</v>
      </c>
      <c r="E51" s="4">
        <v>87.2</v>
      </c>
      <c r="F51" s="4">
        <v>73</v>
      </c>
      <c r="G51" s="4">
        <v>64.88</v>
      </c>
      <c r="H51" s="5">
        <f t="shared" si="0"/>
        <v>76.0334117647059</v>
      </c>
      <c r="I51" s="7">
        <f t="shared" si="1"/>
        <v>74.8802352941176</v>
      </c>
    </row>
    <row r="52" spans="1:9">
      <c r="A52" s="3" t="s">
        <v>231</v>
      </c>
      <c r="B52" s="3" t="s">
        <v>274</v>
      </c>
      <c r="C52" s="3" t="s">
        <v>275</v>
      </c>
      <c r="D52" s="4">
        <v>76.7941176470588</v>
      </c>
      <c r="E52" s="4">
        <v>73.4</v>
      </c>
      <c r="F52" s="4">
        <v>70</v>
      </c>
      <c r="G52" s="4">
        <v>62</v>
      </c>
      <c r="H52" s="5">
        <f t="shared" si="0"/>
        <v>75.2052941176471</v>
      </c>
      <c r="I52" s="7">
        <f t="shared" si="1"/>
        <v>73.7258823529412</v>
      </c>
    </row>
    <row r="53" spans="1:9">
      <c r="A53" s="3" t="s">
        <v>231</v>
      </c>
      <c r="B53" s="3" t="s">
        <v>276</v>
      </c>
      <c r="C53" s="3" t="s">
        <v>277</v>
      </c>
      <c r="D53" s="4">
        <v>74.4347826086957</v>
      </c>
      <c r="E53" s="4">
        <v>80.64</v>
      </c>
      <c r="F53" s="4">
        <v>70</v>
      </c>
      <c r="G53" s="4">
        <v>62.48</v>
      </c>
      <c r="H53" s="5">
        <f t="shared" si="0"/>
        <v>73.7038260869565</v>
      </c>
      <c r="I53" s="7">
        <f t="shared" si="1"/>
        <v>72.508347826087</v>
      </c>
    </row>
    <row r="54" spans="1:9">
      <c r="A54" s="3" t="s">
        <v>231</v>
      </c>
      <c r="B54" s="3" t="s">
        <v>278</v>
      </c>
      <c r="C54" s="3" t="s">
        <v>279</v>
      </c>
      <c r="D54" s="4">
        <v>89.5294117647059</v>
      </c>
      <c r="E54" s="4">
        <v>86.64</v>
      </c>
      <c r="F54" s="4">
        <v>72.1</v>
      </c>
      <c r="G54" s="4">
        <v>86.96</v>
      </c>
      <c r="H54" s="5">
        <f t="shared" si="0"/>
        <v>87.5135294117647</v>
      </c>
      <c r="I54" s="7">
        <f t="shared" si="1"/>
        <v>87.2565882352941</v>
      </c>
    </row>
    <row r="55" spans="1:9">
      <c r="A55" s="3" t="s">
        <v>231</v>
      </c>
      <c r="B55" s="3" t="s">
        <v>280</v>
      </c>
      <c r="C55" s="3" t="s">
        <v>281</v>
      </c>
      <c r="D55" s="4">
        <v>84.3529411764706</v>
      </c>
      <c r="E55" s="4">
        <v>80.92</v>
      </c>
      <c r="F55" s="4">
        <v>72.7</v>
      </c>
      <c r="G55" s="4">
        <v>79.4</v>
      </c>
      <c r="H55" s="5">
        <f t="shared" si="0"/>
        <v>82.7683529411765</v>
      </c>
      <c r="I55" s="7">
        <f t="shared" si="1"/>
        <v>82.2730588235294</v>
      </c>
    </row>
    <row r="56" spans="1:9">
      <c r="A56" s="3" t="s">
        <v>231</v>
      </c>
      <c r="B56" s="3" t="s">
        <v>282</v>
      </c>
      <c r="C56" s="3" t="s">
        <v>283</v>
      </c>
      <c r="D56" s="4">
        <v>77.6666666666667</v>
      </c>
      <c r="E56" s="4">
        <v>82.12</v>
      </c>
      <c r="F56" s="4">
        <v>71.59</v>
      </c>
      <c r="G56" s="4">
        <v>70.52</v>
      </c>
      <c r="H56" s="5">
        <f t="shared" si="0"/>
        <v>76.9243333333333</v>
      </c>
      <c r="I56" s="7">
        <f t="shared" si="1"/>
        <v>76.2096666666667</v>
      </c>
    </row>
    <row r="57" spans="1:9">
      <c r="A57" s="3" t="s">
        <v>231</v>
      </c>
      <c r="B57" s="3" t="s">
        <v>284</v>
      </c>
      <c r="C57" s="3" t="s">
        <v>285</v>
      </c>
      <c r="D57" s="4">
        <v>83.9705882352941</v>
      </c>
      <c r="E57" s="4">
        <v>88.44</v>
      </c>
      <c r="F57" s="4">
        <v>73.9</v>
      </c>
      <c r="G57" s="4">
        <v>95.8</v>
      </c>
      <c r="H57" s="5">
        <f t="shared" si="0"/>
        <v>83.7784705882353</v>
      </c>
      <c r="I57" s="7">
        <f t="shared" si="1"/>
        <v>84.9614117647059</v>
      </c>
    </row>
    <row r="58" spans="1:9">
      <c r="A58" s="3" t="s">
        <v>231</v>
      </c>
      <c r="B58" s="3" t="s">
        <v>286</v>
      </c>
      <c r="C58" s="3" t="s">
        <v>287</v>
      </c>
      <c r="D58" s="4">
        <v>86.5588235294118</v>
      </c>
      <c r="E58" s="4">
        <v>77.76</v>
      </c>
      <c r="F58" s="4">
        <v>71.5</v>
      </c>
      <c r="G58" s="4">
        <v>66.32</v>
      </c>
      <c r="H58" s="5">
        <f t="shared" si="0"/>
        <v>83.6010588235294</v>
      </c>
      <c r="I58" s="7">
        <f t="shared" si="1"/>
        <v>81.5771764705882</v>
      </c>
    </row>
    <row r="59" spans="1:9">
      <c r="A59" s="3" t="s">
        <v>231</v>
      </c>
      <c r="B59" s="3" t="s">
        <v>288</v>
      </c>
      <c r="C59" s="3" t="s">
        <v>289</v>
      </c>
      <c r="D59" s="4">
        <v>89.2173913043478</v>
      </c>
      <c r="E59" s="4">
        <v>88.44</v>
      </c>
      <c r="F59" s="4">
        <v>73.3</v>
      </c>
      <c r="G59" s="4">
        <v>77.04</v>
      </c>
      <c r="H59" s="5">
        <f t="shared" si="0"/>
        <v>86.9779130434783</v>
      </c>
      <c r="I59" s="7">
        <f t="shared" si="1"/>
        <v>85.7601739130435</v>
      </c>
    </row>
    <row r="60" spans="1:9">
      <c r="A60" s="3" t="s">
        <v>231</v>
      </c>
      <c r="B60" s="3" t="s">
        <v>290</v>
      </c>
      <c r="C60" s="3" t="s">
        <v>291</v>
      </c>
      <c r="D60" s="4">
        <v>70.3939393939394</v>
      </c>
      <c r="E60" s="4">
        <v>75.72</v>
      </c>
      <c r="F60" s="4">
        <v>70</v>
      </c>
      <c r="G60" s="4">
        <v>60.44</v>
      </c>
      <c r="H60" s="5">
        <f t="shared" si="0"/>
        <v>70.1231515151515</v>
      </c>
      <c r="I60" s="7">
        <f t="shared" si="1"/>
        <v>69.1277575757576</v>
      </c>
    </row>
    <row r="61" ht="60" spans="1:9">
      <c r="A61" s="3" t="s">
        <v>231</v>
      </c>
      <c r="B61" s="3" t="s">
        <v>292</v>
      </c>
      <c r="C61" s="3" t="s">
        <v>293</v>
      </c>
      <c r="D61" s="4">
        <v>66.4</v>
      </c>
      <c r="E61" s="4">
        <v>20</v>
      </c>
      <c r="F61" s="4" t="e">
        <v>#N/A</v>
      </c>
      <c r="G61" s="4" t="e">
        <v>#N/A</v>
      </c>
      <c r="H61" s="5" t="e">
        <f t="shared" si="0"/>
        <v>#N/A</v>
      </c>
      <c r="I61" s="7" t="e">
        <f t="shared" si="1"/>
        <v>#N/A</v>
      </c>
    </row>
    <row r="62" spans="1:9">
      <c r="A62" s="3" t="s">
        <v>294</v>
      </c>
      <c r="B62" s="3" t="s">
        <v>295</v>
      </c>
      <c r="C62" s="3" t="s">
        <v>296</v>
      </c>
      <c r="D62" s="4">
        <v>84.7647058823529</v>
      </c>
      <c r="E62" s="4">
        <v>86.16</v>
      </c>
      <c r="F62" s="4">
        <v>72.04</v>
      </c>
      <c r="G62" s="4">
        <v>88</v>
      </c>
      <c r="H62" s="5">
        <f t="shared" si="0"/>
        <v>83.7237647058824</v>
      </c>
      <c r="I62" s="7">
        <f t="shared" si="1"/>
        <v>84.0472941176471</v>
      </c>
    </row>
    <row r="63" spans="1:9">
      <c r="A63" s="3" t="s">
        <v>294</v>
      </c>
      <c r="B63" s="3" t="s">
        <v>297</v>
      </c>
      <c r="C63" s="3" t="s">
        <v>298</v>
      </c>
      <c r="D63" s="4">
        <v>84.3235294117647</v>
      </c>
      <c r="E63" s="4">
        <v>80.32</v>
      </c>
      <c r="F63" s="4">
        <v>71.2</v>
      </c>
      <c r="G63" s="4">
        <v>80.08</v>
      </c>
      <c r="H63" s="5">
        <f t="shared" si="0"/>
        <v>82.5988235294118</v>
      </c>
      <c r="I63" s="7">
        <f t="shared" si="1"/>
        <v>82.1744705882353</v>
      </c>
    </row>
    <row r="64" spans="1:9">
      <c r="A64" s="3" t="s">
        <v>294</v>
      </c>
      <c r="B64" s="3" t="s">
        <v>299</v>
      </c>
      <c r="C64" s="3" t="s">
        <v>300</v>
      </c>
      <c r="D64" s="4">
        <v>88.5797101449275</v>
      </c>
      <c r="E64" s="4">
        <v>89.52</v>
      </c>
      <c r="F64" s="4">
        <v>75.04</v>
      </c>
      <c r="G64" s="4">
        <v>95.56</v>
      </c>
      <c r="H64" s="5">
        <f t="shared" si="0"/>
        <v>87.621768115942</v>
      </c>
      <c r="I64" s="7">
        <f t="shared" si="1"/>
        <v>88.3197971014493</v>
      </c>
    </row>
    <row r="65" spans="1:9">
      <c r="A65" s="3" t="s">
        <v>294</v>
      </c>
      <c r="B65" s="3" t="s">
        <v>301</v>
      </c>
      <c r="C65" s="3" t="s">
        <v>302</v>
      </c>
      <c r="D65" s="4">
        <v>76.4705882352941</v>
      </c>
      <c r="E65" s="4">
        <v>86.24</v>
      </c>
      <c r="F65" s="4">
        <v>70.3</v>
      </c>
      <c r="G65" s="4">
        <v>64.8</v>
      </c>
      <c r="H65" s="5">
        <f t="shared" si="0"/>
        <v>75.7584705882353</v>
      </c>
      <c r="I65" s="7">
        <f t="shared" si="1"/>
        <v>74.5914117647059</v>
      </c>
    </row>
    <row r="66" spans="1:9">
      <c r="A66" s="3" t="s">
        <v>294</v>
      </c>
      <c r="B66" s="3" t="s">
        <v>303</v>
      </c>
      <c r="C66" s="3" t="s">
        <v>304</v>
      </c>
      <c r="D66" s="4">
        <v>86.7826086956522</v>
      </c>
      <c r="E66" s="4">
        <v>76.04</v>
      </c>
      <c r="F66" s="4">
        <v>70.3</v>
      </c>
      <c r="G66" s="4">
        <v>70.6</v>
      </c>
      <c r="H66" s="5">
        <f t="shared" si="0"/>
        <v>83.7880869565217</v>
      </c>
      <c r="I66" s="7">
        <f t="shared" si="1"/>
        <v>82.1698260869565</v>
      </c>
    </row>
    <row r="67" spans="1:9">
      <c r="A67" s="3" t="s">
        <v>294</v>
      </c>
      <c r="B67" s="3" t="s">
        <v>305</v>
      </c>
      <c r="C67" s="3" t="s">
        <v>306</v>
      </c>
      <c r="D67" s="4">
        <v>81.75</v>
      </c>
      <c r="E67" s="4">
        <v>81.8</v>
      </c>
      <c r="F67" s="4">
        <v>70.39</v>
      </c>
      <c r="G67" s="4">
        <v>65.44</v>
      </c>
      <c r="H67" s="5">
        <f t="shared" ref="H67:H85" si="2">D67*0.8+E67*0.05+F67*0.1+G67*0.05</f>
        <v>79.801</v>
      </c>
      <c r="I67" s="7">
        <f t="shared" ref="I67:I85" si="3">D67*0.7+E67*0.05+F67*0.1+G67*0.15</f>
        <v>78.17</v>
      </c>
    </row>
    <row r="68" spans="1:9">
      <c r="A68" s="3" t="s">
        <v>294</v>
      </c>
      <c r="B68" s="3" t="s">
        <v>307</v>
      </c>
      <c r="C68" s="3" t="s">
        <v>308</v>
      </c>
      <c r="D68" s="4">
        <v>91.5882352941177</v>
      </c>
      <c r="E68" s="4">
        <v>82.56</v>
      </c>
      <c r="F68" s="4">
        <v>71.08</v>
      </c>
      <c r="G68" s="4">
        <v>74.64</v>
      </c>
      <c r="H68" s="5">
        <f t="shared" si="2"/>
        <v>88.2385882352941</v>
      </c>
      <c r="I68" s="7">
        <f t="shared" si="3"/>
        <v>86.5437647058824</v>
      </c>
    </row>
    <row r="69" spans="1:9">
      <c r="A69" s="3" t="s">
        <v>294</v>
      </c>
      <c r="B69" s="3" t="s">
        <v>309</v>
      </c>
      <c r="C69" s="3" t="s">
        <v>310</v>
      </c>
      <c r="D69" s="4">
        <v>85.4117647058823</v>
      </c>
      <c r="E69" s="4">
        <v>84.4</v>
      </c>
      <c r="F69" s="4">
        <v>71.29</v>
      </c>
      <c r="G69" s="4">
        <v>73.88</v>
      </c>
      <c r="H69" s="5">
        <f t="shared" si="2"/>
        <v>83.3724117647059</v>
      </c>
      <c r="I69" s="7">
        <f t="shared" si="3"/>
        <v>82.2192352941176</v>
      </c>
    </row>
    <row r="70" spans="1:9">
      <c r="A70" s="3" t="s">
        <v>294</v>
      </c>
      <c r="B70" s="3" t="s">
        <v>311</v>
      </c>
      <c r="C70" s="3" t="s">
        <v>312</v>
      </c>
      <c r="D70" s="4">
        <v>74.9090909090909</v>
      </c>
      <c r="E70" s="4">
        <v>72.04</v>
      </c>
      <c r="F70" s="4">
        <v>70</v>
      </c>
      <c r="G70" s="4">
        <v>64.88</v>
      </c>
      <c r="H70" s="5">
        <f t="shared" si="2"/>
        <v>73.7732727272727</v>
      </c>
      <c r="I70" s="7">
        <f t="shared" si="3"/>
        <v>72.7703636363636</v>
      </c>
    </row>
    <row r="71" spans="1:9">
      <c r="A71" s="3" t="s">
        <v>294</v>
      </c>
      <c r="B71" s="3" t="s">
        <v>313</v>
      </c>
      <c r="C71" s="3" t="s">
        <v>314</v>
      </c>
      <c r="D71" s="4">
        <v>85.7647058823529</v>
      </c>
      <c r="E71" s="4">
        <v>78.88</v>
      </c>
      <c r="F71" s="4">
        <v>72.79</v>
      </c>
      <c r="G71" s="4">
        <v>74.72</v>
      </c>
      <c r="H71" s="5">
        <f t="shared" si="2"/>
        <v>83.5707647058824</v>
      </c>
      <c r="I71" s="7">
        <f t="shared" si="3"/>
        <v>82.4662941176471</v>
      </c>
    </row>
    <row r="72" spans="1:9">
      <c r="A72" s="3" t="s">
        <v>294</v>
      </c>
      <c r="B72" s="3" t="s">
        <v>315</v>
      </c>
      <c r="C72" s="3" t="s">
        <v>316</v>
      </c>
      <c r="D72" s="4">
        <v>75.5588235294118</v>
      </c>
      <c r="E72" s="4">
        <v>87.84</v>
      </c>
      <c r="F72" s="4">
        <v>70.3</v>
      </c>
      <c r="G72" s="4">
        <v>68.76</v>
      </c>
      <c r="H72" s="5">
        <f t="shared" si="2"/>
        <v>75.3070588235294</v>
      </c>
      <c r="I72" s="7">
        <f t="shared" si="3"/>
        <v>74.6271764705882</v>
      </c>
    </row>
    <row r="73" spans="1:9">
      <c r="A73" s="3" t="s">
        <v>294</v>
      </c>
      <c r="B73" s="3" t="s">
        <v>317</v>
      </c>
      <c r="C73" s="3" t="s">
        <v>318</v>
      </c>
      <c r="D73" s="4">
        <v>76.6764705882353</v>
      </c>
      <c r="E73" s="4">
        <v>87.96</v>
      </c>
      <c r="F73" s="4">
        <v>71.2</v>
      </c>
      <c r="G73" s="4">
        <v>65.96</v>
      </c>
      <c r="H73" s="5">
        <f t="shared" si="2"/>
        <v>76.1571764705882</v>
      </c>
      <c r="I73" s="7">
        <f t="shared" si="3"/>
        <v>75.0855294117647</v>
      </c>
    </row>
    <row r="74" spans="1:9">
      <c r="A74" s="3" t="s">
        <v>294</v>
      </c>
      <c r="B74" s="3" t="s">
        <v>319</v>
      </c>
      <c r="C74" s="3" t="s">
        <v>320</v>
      </c>
      <c r="D74" s="4">
        <v>83.5294117647059</v>
      </c>
      <c r="E74" s="4">
        <v>82</v>
      </c>
      <c r="F74" s="4">
        <v>70.3</v>
      </c>
      <c r="G74" s="4">
        <v>68.6</v>
      </c>
      <c r="H74" s="5">
        <f t="shared" si="2"/>
        <v>81.3835294117647</v>
      </c>
      <c r="I74" s="7">
        <f t="shared" si="3"/>
        <v>79.8905882352941</v>
      </c>
    </row>
    <row r="75" spans="1:9">
      <c r="A75" s="3" t="s">
        <v>294</v>
      </c>
      <c r="B75" s="3" t="s">
        <v>321</v>
      </c>
      <c r="C75" s="3" t="s">
        <v>322</v>
      </c>
      <c r="D75" s="4">
        <v>86.4411764705882</v>
      </c>
      <c r="E75" s="4">
        <v>76.28</v>
      </c>
      <c r="F75" s="4">
        <v>70</v>
      </c>
      <c r="G75" s="4">
        <v>68.24</v>
      </c>
      <c r="H75" s="5">
        <f t="shared" si="2"/>
        <v>83.3789411764706</v>
      </c>
      <c r="I75" s="7">
        <f t="shared" si="3"/>
        <v>81.5588235294118</v>
      </c>
    </row>
    <row r="76" spans="1:9">
      <c r="A76" s="3" t="s">
        <v>294</v>
      </c>
      <c r="B76" s="3" t="s">
        <v>323</v>
      </c>
      <c r="C76" s="3" t="s">
        <v>324</v>
      </c>
      <c r="D76" s="4">
        <v>83.6470588235294</v>
      </c>
      <c r="E76" s="4">
        <v>94.48</v>
      </c>
      <c r="F76" s="4">
        <v>73.6</v>
      </c>
      <c r="G76" s="4">
        <v>85.44</v>
      </c>
      <c r="H76" s="5">
        <f t="shared" si="2"/>
        <v>83.2736470588235</v>
      </c>
      <c r="I76" s="7">
        <f t="shared" si="3"/>
        <v>83.4529411764706</v>
      </c>
    </row>
    <row r="77" spans="1:9">
      <c r="A77" s="3" t="s">
        <v>294</v>
      </c>
      <c r="B77" s="3" t="s">
        <v>325</v>
      </c>
      <c r="C77" s="3" t="s">
        <v>326</v>
      </c>
      <c r="D77" s="4">
        <v>66.9117647058823</v>
      </c>
      <c r="E77" s="4">
        <v>90.16</v>
      </c>
      <c r="F77" s="4">
        <v>73.6</v>
      </c>
      <c r="G77" s="4">
        <v>77.2</v>
      </c>
      <c r="H77" s="5">
        <f t="shared" si="2"/>
        <v>69.2574117647059</v>
      </c>
      <c r="I77" s="7">
        <f t="shared" si="3"/>
        <v>70.2862352941176</v>
      </c>
    </row>
    <row r="78" spans="1:9">
      <c r="A78" s="3" t="s">
        <v>294</v>
      </c>
      <c r="B78" s="3" t="s">
        <v>327</v>
      </c>
      <c r="C78" s="3" t="s">
        <v>328</v>
      </c>
      <c r="D78" s="4">
        <v>85.4705882352941</v>
      </c>
      <c r="E78" s="4">
        <v>84.84</v>
      </c>
      <c r="F78" s="4">
        <v>70.9</v>
      </c>
      <c r="G78" s="4">
        <v>69.08</v>
      </c>
      <c r="H78" s="5">
        <f t="shared" si="2"/>
        <v>83.1624705882353</v>
      </c>
      <c r="I78" s="7">
        <f t="shared" si="3"/>
        <v>81.5234117647059</v>
      </c>
    </row>
    <row r="79" spans="1:9">
      <c r="A79" s="3" t="s">
        <v>294</v>
      </c>
      <c r="B79" s="3" t="s">
        <v>329</v>
      </c>
      <c r="C79" s="3" t="s">
        <v>330</v>
      </c>
      <c r="D79" s="4">
        <v>85.2</v>
      </c>
      <c r="E79" s="4">
        <v>82.4</v>
      </c>
      <c r="F79" s="4">
        <v>71.59</v>
      </c>
      <c r="G79" s="4">
        <v>77.24</v>
      </c>
      <c r="H79" s="5">
        <f t="shared" si="2"/>
        <v>83.301</v>
      </c>
      <c r="I79" s="7">
        <f t="shared" si="3"/>
        <v>82.505</v>
      </c>
    </row>
    <row r="80" spans="1:9">
      <c r="A80" s="3" t="s">
        <v>294</v>
      </c>
      <c r="B80" s="3" t="s">
        <v>331</v>
      </c>
      <c r="C80" s="3" t="s">
        <v>332</v>
      </c>
      <c r="D80" s="4">
        <v>80.5</v>
      </c>
      <c r="E80" s="4">
        <v>84.52</v>
      </c>
      <c r="F80" s="4">
        <v>71.8</v>
      </c>
      <c r="G80" s="4">
        <v>83.16</v>
      </c>
      <c r="H80" s="5">
        <f t="shared" si="2"/>
        <v>79.964</v>
      </c>
      <c r="I80" s="7">
        <f t="shared" si="3"/>
        <v>80.23</v>
      </c>
    </row>
    <row r="81" spans="1:9">
      <c r="A81" s="3" t="s">
        <v>294</v>
      </c>
      <c r="B81" s="3" t="s">
        <v>333</v>
      </c>
      <c r="C81" s="3" t="s">
        <v>334</v>
      </c>
      <c r="D81" s="4">
        <v>89.9117647058823</v>
      </c>
      <c r="E81" s="4">
        <v>90.36</v>
      </c>
      <c r="F81" s="4">
        <v>70.39</v>
      </c>
      <c r="G81" s="4">
        <v>69.12</v>
      </c>
      <c r="H81" s="5">
        <f t="shared" si="2"/>
        <v>86.9424117647059</v>
      </c>
      <c r="I81" s="7">
        <f t="shared" si="3"/>
        <v>84.8632352941176</v>
      </c>
    </row>
    <row r="82" spans="1:9">
      <c r="A82" s="3" t="s">
        <v>294</v>
      </c>
      <c r="B82" s="3" t="s">
        <v>335</v>
      </c>
      <c r="C82" s="3" t="s">
        <v>336</v>
      </c>
      <c r="D82" s="4">
        <v>88.8823529411765</v>
      </c>
      <c r="E82" s="4">
        <v>85</v>
      </c>
      <c r="F82" s="4">
        <v>71.8</v>
      </c>
      <c r="G82" s="4">
        <v>80.76</v>
      </c>
      <c r="H82" s="5">
        <f t="shared" si="2"/>
        <v>86.5738823529412</v>
      </c>
      <c r="I82" s="7">
        <f t="shared" si="3"/>
        <v>85.7616470588235</v>
      </c>
    </row>
    <row r="83" spans="1:9">
      <c r="A83" s="3" t="s">
        <v>294</v>
      </c>
      <c r="B83" s="3" t="s">
        <v>337</v>
      </c>
      <c r="C83" s="3" t="s">
        <v>338</v>
      </c>
      <c r="D83" s="4">
        <v>72.8823529411765</v>
      </c>
      <c r="E83" s="4">
        <v>78.4</v>
      </c>
      <c r="F83" s="4">
        <v>70</v>
      </c>
      <c r="G83" s="4">
        <v>61.32</v>
      </c>
      <c r="H83" s="5">
        <f t="shared" si="2"/>
        <v>72.2918823529412</v>
      </c>
      <c r="I83" s="7">
        <f t="shared" si="3"/>
        <v>71.1356470588235</v>
      </c>
    </row>
    <row r="84" ht="24" spans="1:9">
      <c r="A84" s="3" t="s">
        <v>294</v>
      </c>
      <c r="B84" s="3" t="s">
        <v>339</v>
      </c>
      <c r="C84" s="3" t="s">
        <v>340</v>
      </c>
      <c r="D84" s="4">
        <v>69.1470588235294</v>
      </c>
      <c r="E84" s="4">
        <v>75</v>
      </c>
      <c r="F84" s="4">
        <v>70</v>
      </c>
      <c r="G84" s="4">
        <v>65.8</v>
      </c>
      <c r="H84" s="5">
        <f t="shared" si="2"/>
        <v>69.3576470588235</v>
      </c>
      <c r="I84" s="7">
        <f t="shared" si="3"/>
        <v>69.0229411764706</v>
      </c>
    </row>
    <row r="85" spans="1:9">
      <c r="A85" s="3" t="s">
        <v>294</v>
      </c>
      <c r="B85" s="3" t="s">
        <v>341</v>
      </c>
      <c r="C85" s="3" t="s">
        <v>342</v>
      </c>
      <c r="D85" s="4">
        <v>89.7027027027027</v>
      </c>
      <c r="E85" s="4">
        <v>91.72</v>
      </c>
      <c r="F85" s="4">
        <v>71.8</v>
      </c>
      <c r="G85" s="4">
        <v>74.56</v>
      </c>
      <c r="H85" s="5">
        <f t="shared" si="2"/>
        <v>87.2561621621622</v>
      </c>
      <c r="I85" s="7">
        <f t="shared" si="3"/>
        <v>85.7418918918919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opLeftCell="B1" workbookViewId="0">
      <selection activeCell="D27" sqref="D27"/>
    </sheetView>
  </sheetViews>
  <sheetFormatPr defaultColWidth="9" defaultRowHeight="13.5"/>
  <cols>
    <col min="1" max="1" width="11.3333333333333" customWidth="1"/>
    <col min="2" max="2" width="13.8833333333333" customWidth="1"/>
    <col min="3" max="3" width="11.1083333333333" customWidth="1"/>
    <col min="4" max="4" width="12.775" customWidth="1"/>
    <col min="5" max="7" width="7.21666666666667" customWidth="1"/>
    <col min="8" max="9" width="9.10833333333333" customWidth="1"/>
  </cols>
  <sheetData>
    <row r="1" ht="24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6" t="s">
        <v>8</v>
      </c>
    </row>
    <row r="2" spans="1:9">
      <c r="A2" s="3" t="s">
        <v>343</v>
      </c>
      <c r="B2" s="3" t="s">
        <v>344</v>
      </c>
      <c r="C2" s="3" t="s">
        <v>345</v>
      </c>
      <c r="D2" s="4">
        <v>74.28125</v>
      </c>
      <c r="E2" s="4">
        <v>82.04</v>
      </c>
      <c r="F2" s="4">
        <v>70.9</v>
      </c>
      <c r="G2" s="4">
        <v>74.96</v>
      </c>
      <c r="H2" s="5">
        <f>D2*0.8+E2*0.05+F2*0.1+G2*0.05</f>
        <v>74.365</v>
      </c>
      <c r="I2" s="7">
        <f>D2*0.7+E2*0.05+F2*0.1+G2*0.15</f>
        <v>74.432875</v>
      </c>
    </row>
    <row r="3" spans="1:9">
      <c r="A3" s="3" t="s">
        <v>343</v>
      </c>
      <c r="B3" s="3" t="s">
        <v>346</v>
      </c>
      <c r="C3" s="3" t="s">
        <v>347</v>
      </c>
      <c r="D3" s="4">
        <v>61.8571428571429</v>
      </c>
      <c r="E3" s="4">
        <v>76.52</v>
      </c>
      <c r="F3" s="4">
        <v>70.3</v>
      </c>
      <c r="G3" s="4">
        <v>68.64</v>
      </c>
      <c r="H3" s="5">
        <f t="shared" ref="H3:H66" si="0">D3*0.8+E3*0.05+F3*0.1+G3*0.05</f>
        <v>63.7737142857143</v>
      </c>
      <c r="I3" s="7">
        <f t="shared" ref="I3:I66" si="1">D3*0.7+E3*0.05+F3*0.1+G3*0.15</f>
        <v>64.452</v>
      </c>
    </row>
    <row r="4" spans="1:9">
      <c r="A4" s="3" t="s">
        <v>343</v>
      </c>
      <c r="B4" s="3" t="s">
        <v>348</v>
      </c>
      <c r="C4" s="3" t="s">
        <v>349</v>
      </c>
      <c r="D4" s="4">
        <v>66.8275862068966</v>
      </c>
      <c r="E4" s="4">
        <v>81.12</v>
      </c>
      <c r="F4" s="4">
        <v>72.25</v>
      </c>
      <c r="G4" s="4">
        <v>69.44</v>
      </c>
      <c r="H4" s="5">
        <f t="shared" si="0"/>
        <v>68.2150689655172</v>
      </c>
      <c r="I4" s="7">
        <f t="shared" si="1"/>
        <v>68.4763103448276</v>
      </c>
    </row>
    <row r="5" spans="1:9">
      <c r="A5" s="3" t="s">
        <v>343</v>
      </c>
      <c r="B5" s="3" t="s">
        <v>350</v>
      </c>
      <c r="C5" s="3" t="s">
        <v>351</v>
      </c>
      <c r="D5" s="4">
        <v>65.9047619047619</v>
      </c>
      <c r="E5" s="4">
        <v>85.16</v>
      </c>
      <c r="F5" s="4">
        <v>71.5</v>
      </c>
      <c r="G5" s="4">
        <v>70.04</v>
      </c>
      <c r="H5" s="5">
        <f t="shared" si="0"/>
        <v>67.6338095238095</v>
      </c>
      <c r="I5" s="7">
        <f t="shared" si="1"/>
        <v>68.0473333333333</v>
      </c>
    </row>
    <row r="6" spans="1:9">
      <c r="A6" s="3" t="s">
        <v>343</v>
      </c>
      <c r="B6" s="3" t="s">
        <v>352</v>
      </c>
      <c r="C6" s="3" t="s">
        <v>353</v>
      </c>
      <c r="D6" s="4">
        <v>74.4285714285714</v>
      </c>
      <c r="E6" s="4">
        <v>85.04</v>
      </c>
      <c r="F6" s="4">
        <v>72.1</v>
      </c>
      <c r="G6" s="4">
        <v>75.52</v>
      </c>
      <c r="H6" s="5">
        <f t="shared" si="0"/>
        <v>74.7808571428571</v>
      </c>
      <c r="I6" s="7">
        <f t="shared" si="1"/>
        <v>74.89</v>
      </c>
    </row>
    <row r="7" spans="1:9">
      <c r="A7" s="3" t="s">
        <v>343</v>
      </c>
      <c r="B7" s="3" t="s">
        <v>354</v>
      </c>
      <c r="C7" s="3" t="s">
        <v>355</v>
      </c>
      <c r="D7" s="4">
        <v>73.953125</v>
      </c>
      <c r="E7" s="4">
        <v>81.92</v>
      </c>
      <c r="F7" s="4">
        <v>70.9</v>
      </c>
      <c r="G7" s="4">
        <v>69.64</v>
      </c>
      <c r="H7" s="5">
        <f t="shared" si="0"/>
        <v>73.8305</v>
      </c>
      <c r="I7" s="7">
        <f t="shared" si="1"/>
        <v>73.3991875</v>
      </c>
    </row>
    <row r="8" spans="1:9">
      <c r="A8" s="3" t="s">
        <v>343</v>
      </c>
      <c r="B8" s="3" t="s">
        <v>356</v>
      </c>
      <c r="C8" s="3" t="s">
        <v>357</v>
      </c>
      <c r="D8" s="4">
        <v>70.8253968253968</v>
      </c>
      <c r="E8" s="4">
        <v>83.32</v>
      </c>
      <c r="F8" s="4">
        <v>70</v>
      </c>
      <c r="G8" s="4">
        <v>67.56</v>
      </c>
      <c r="H8" s="5">
        <f t="shared" si="0"/>
        <v>71.2043174603175</v>
      </c>
      <c r="I8" s="7">
        <f t="shared" si="1"/>
        <v>70.8777777777778</v>
      </c>
    </row>
    <row r="9" spans="1:9">
      <c r="A9" s="3" t="s">
        <v>343</v>
      </c>
      <c r="B9" s="3" t="s">
        <v>358</v>
      </c>
      <c r="C9" s="3" t="s">
        <v>359</v>
      </c>
      <c r="D9" s="4">
        <v>72.359375</v>
      </c>
      <c r="E9" s="4">
        <v>85</v>
      </c>
      <c r="F9" s="4">
        <v>72.1</v>
      </c>
      <c r="G9" s="4">
        <v>71.8</v>
      </c>
      <c r="H9" s="5">
        <f t="shared" si="0"/>
        <v>72.9375</v>
      </c>
      <c r="I9" s="7">
        <f t="shared" si="1"/>
        <v>72.8815625</v>
      </c>
    </row>
    <row r="10" spans="1:9">
      <c r="A10" s="3" t="s">
        <v>343</v>
      </c>
      <c r="B10" s="3" t="s">
        <v>360</v>
      </c>
      <c r="C10" s="3" t="s">
        <v>361</v>
      </c>
      <c r="D10" s="4">
        <v>64.5873015873016</v>
      </c>
      <c r="E10" s="4">
        <v>77.48</v>
      </c>
      <c r="F10" s="4">
        <v>71.2</v>
      </c>
      <c r="G10" s="4">
        <v>70.44</v>
      </c>
      <c r="H10" s="5">
        <f t="shared" si="0"/>
        <v>66.1858412698413</v>
      </c>
      <c r="I10" s="7">
        <f t="shared" si="1"/>
        <v>66.7711111111111</v>
      </c>
    </row>
    <row r="11" spans="1:9">
      <c r="A11" s="3" t="s">
        <v>343</v>
      </c>
      <c r="B11" s="3" t="s">
        <v>362</v>
      </c>
      <c r="C11" s="3" t="s">
        <v>363</v>
      </c>
      <c r="D11" s="4">
        <v>78.3492063492064</v>
      </c>
      <c r="E11" s="4">
        <v>80.92</v>
      </c>
      <c r="F11" s="4">
        <v>71.2</v>
      </c>
      <c r="G11" s="4">
        <v>80.96</v>
      </c>
      <c r="H11" s="5">
        <f t="shared" si="0"/>
        <v>77.8933650793651</v>
      </c>
      <c r="I11" s="7">
        <f t="shared" si="1"/>
        <v>78.1544444444445</v>
      </c>
    </row>
    <row r="12" spans="1:9">
      <c r="A12" s="3" t="s">
        <v>343</v>
      </c>
      <c r="B12" s="3" t="s">
        <v>364</v>
      </c>
      <c r="C12" s="3" t="s">
        <v>365</v>
      </c>
      <c r="D12" s="4">
        <v>70.1111111111111</v>
      </c>
      <c r="E12" s="4">
        <v>79.64</v>
      </c>
      <c r="F12" s="4">
        <v>71.5</v>
      </c>
      <c r="G12" s="4">
        <v>69.2</v>
      </c>
      <c r="H12" s="5">
        <f t="shared" si="0"/>
        <v>70.6808888888889</v>
      </c>
      <c r="I12" s="7">
        <f t="shared" si="1"/>
        <v>70.5897777777778</v>
      </c>
    </row>
    <row r="13" spans="1:9">
      <c r="A13" s="3" t="s">
        <v>343</v>
      </c>
      <c r="B13" s="3" t="s">
        <v>366</v>
      </c>
      <c r="C13" s="3" t="s">
        <v>367</v>
      </c>
      <c r="D13" s="4">
        <v>81.3174603174603</v>
      </c>
      <c r="E13" s="4">
        <v>83.92</v>
      </c>
      <c r="F13" s="4">
        <v>71.2</v>
      </c>
      <c r="G13" s="4">
        <v>74.68</v>
      </c>
      <c r="H13" s="5">
        <f t="shared" si="0"/>
        <v>80.1039682539682</v>
      </c>
      <c r="I13" s="7">
        <f t="shared" si="1"/>
        <v>79.4402222222222</v>
      </c>
    </row>
    <row r="14" spans="1:9">
      <c r="A14" s="3" t="s">
        <v>343</v>
      </c>
      <c r="B14" s="3" t="s">
        <v>368</v>
      </c>
      <c r="C14" s="3" t="s">
        <v>369</v>
      </c>
      <c r="D14" s="4">
        <v>69.9365079365079</v>
      </c>
      <c r="E14" s="4">
        <v>83.52</v>
      </c>
      <c r="F14" s="4">
        <v>71.8</v>
      </c>
      <c r="G14" s="4">
        <v>69.56</v>
      </c>
      <c r="H14" s="5">
        <f t="shared" si="0"/>
        <v>70.7832063492063</v>
      </c>
      <c r="I14" s="7">
        <f t="shared" si="1"/>
        <v>70.7455555555556</v>
      </c>
    </row>
    <row r="15" spans="1:9">
      <c r="A15" s="3" t="s">
        <v>343</v>
      </c>
      <c r="B15" s="3" t="s">
        <v>370</v>
      </c>
      <c r="C15" s="3" t="s">
        <v>371</v>
      </c>
      <c r="D15" s="4">
        <v>73.421875</v>
      </c>
      <c r="E15" s="4">
        <v>86.56</v>
      </c>
      <c r="F15" s="4">
        <v>72.7</v>
      </c>
      <c r="G15" s="4">
        <v>71.64</v>
      </c>
      <c r="H15" s="5">
        <f t="shared" si="0"/>
        <v>73.9175</v>
      </c>
      <c r="I15" s="7">
        <f t="shared" si="1"/>
        <v>73.7393125</v>
      </c>
    </row>
    <row r="16" spans="1:9">
      <c r="A16" s="3" t="s">
        <v>343</v>
      </c>
      <c r="B16" s="3" t="s">
        <v>372</v>
      </c>
      <c r="C16" s="3" t="s">
        <v>373</v>
      </c>
      <c r="D16" s="4">
        <v>67.9523809523809</v>
      </c>
      <c r="E16" s="4">
        <v>75.92</v>
      </c>
      <c r="F16" s="4">
        <v>72.7</v>
      </c>
      <c r="G16" s="4">
        <v>74.48</v>
      </c>
      <c r="H16" s="5">
        <f t="shared" si="0"/>
        <v>69.1519047619048</v>
      </c>
      <c r="I16" s="7">
        <f t="shared" si="1"/>
        <v>69.8046666666667</v>
      </c>
    </row>
    <row r="17" spans="1:9">
      <c r="A17" s="3" t="s">
        <v>343</v>
      </c>
      <c r="B17" s="3" t="s">
        <v>374</v>
      </c>
      <c r="C17" s="3" t="s">
        <v>375</v>
      </c>
      <c r="D17" s="4">
        <v>82.328125</v>
      </c>
      <c r="E17" s="4">
        <v>79.76</v>
      </c>
      <c r="F17" s="4">
        <v>70.9</v>
      </c>
      <c r="G17" s="4">
        <v>69</v>
      </c>
      <c r="H17" s="5">
        <f t="shared" si="0"/>
        <v>80.3905</v>
      </c>
      <c r="I17" s="7">
        <f t="shared" si="1"/>
        <v>79.0576875</v>
      </c>
    </row>
    <row r="18" spans="1:9">
      <c r="A18" s="3" t="s">
        <v>343</v>
      </c>
      <c r="B18" s="3" t="s">
        <v>376</v>
      </c>
      <c r="C18" s="3" t="s">
        <v>377</v>
      </c>
      <c r="D18" s="4">
        <v>77.9206349206349</v>
      </c>
      <c r="E18" s="4">
        <v>87.52</v>
      </c>
      <c r="F18" s="4">
        <v>72.4</v>
      </c>
      <c r="G18" s="4">
        <v>76.8</v>
      </c>
      <c r="H18" s="5">
        <f t="shared" si="0"/>
        <v>77.7925079365079</v>
      </c>
      <c r="I18" s="7">
        <f t="shared" si="1"/>
        <v>77.6804444444444</v>
      </c>
    </row>
    <row r="19" spans="1:9">
      <c r="A19" s="3" t="s">
        <v>343</v>
      </c>
      <c r="B19" s="3" t="s">
        <v>378</v>
      </c>
      <c r="C19" s="3" t="s">
        <v>379</v>
      </c>
      <c r="D19" s="4">
        <v>78.2063492063492</v>
      </c>
      <c r="E19" s="4">
        <v>86.52</v>
      </c>
      <c r="F19" s="4">
        <v>70.6</v>
      </c>
      <c r="G19" s="4">
        <v>68.32</v>
      </c>
      <c r="H19" s="5">
        <f t="shared" si="0"/>
        <v>77.3670793650794</v>
      </c>
      <c r="I19" s="7">
        <f t="shared" si="1"/>
        <v>76.3784444444444</v>
      </c>
    </row>
    <row r="20" spans="1:9">
      <c r="A20" s="3" t="s">
        <v>343</v>
      </c>
      <c r="B20" s="3" t="s">
        <v>380</v>
      </c>
      <c r="C20" s="3" t="s">
        <v>381</v>
      </c>
      <c r="D20" s="4">
        <v>47.3650793650794</v>
      </c>
      <c r="E20" s="4">
        <v>75.96</v>
      </c>
      <c r="F20" s="4">
        <v>70.6</v>
      </c>
      <c r="G20" s="4">
        <v>61.92</v>
      </c>
      <c r="H20" s="5">
        <f t="shared" si="0"/>
        <v>51.8460634920635</v>
      </c>
      <c r="I20" s="7">
        <f t="shared" si="1"/>
        <v>53.3015555555556</v>
      </c>
    </row>
    <row r="21" spans="1:9">
      <c r="A21" s="3" t="s">
        <v>343</v>
      </c>
      <c r="B21" s="3" t="s">
        <v>382</v>
      </c>
      <c r="C21" s="3" t="s">
        <v>383</v>
      </c>
      <c r="D21" s="4">
        <v>73.8412698412698</v>
      </c>
      <c r="E21" s="4">
        <v>85.04</v>
      </c>
      <c r="F21" s="4">
        <v>70</v>
      </c>
      <c r="G21" s="4">
        <v>68.72</v>
      </c>
      <c r="H21" s="5">
        <f t="shared" si="0"/>
        <v>73.7610158730159</v>
      </c>
      <c r="I21" s="7">
        <f t="shared" si="1"/>
        <v>73.2488888888889</v>
      </c>
    </row>
    <row r="22" spans="1:9">
      <c r="A22" s="3" t="s">
        <v>343</v>
      </c>
      <c r="B22" s="3" t="s">
        <v>384</v>
      </c>
      <c r="C22" s="3" t="s">
        <v>385</v>
      </c>
      <c r="D22" s="4">
        <v>71.968253968254</v>
      </c>
      <c r="E22" s="4">
        <v>82.96</v>
      </c>
      <c r="F22" s="4">
        <v>70.3</v>
      </c>
      <c r="G22" s="4">
        <v>67.48</v>
      </c>
      <c r="H22" s="5">
        <f t="shared" si="0"/>
        <v>72.1266031746032</v>
      </c>
      <c r="I22" s="7">
        <f t="shared" si="1"/>
        <v>71.6777777777778</v>
      </c>
    </row>
    <row r="23" spans="1:9">
      <c r="A23" s="3" t="s">
        <v>343</v>
      </c>
      <c r="B23" s="3" t="s">
        <v>386</v>
      </c>
      <c r="C23" s="3" t="s">
        <v>387</v>
      </c>
      <c r="D23" s="4">
        <v>63.40625</v>
      </c>
      <c r="E23" s="4">
        <v>80.24</v>
      </c>
      <c r="F23" s="4">
        <v>70</v>
      </c>
      <c r="G23" s="4">
        <v>68.32</v>
      </c>
      <c r="H23" s="5">
        <f t="shared" si="0"/>
        <v>65.153</v>
      </c>
      <c r="I23" s="7">
        <f t="shared" si="1"/>
        <v>65.644375</v>
      </c>
    </row>
    <row r="24" spans="1:9">
      <c r="A24" s="3" t="s">
        <v>343</v>
      </c>
      <c r="B24" s="3" t="s">
        <v>388</v>
      </c>
      <c r="C24" s="3" t="s">
        <v>389</v>
      </c>
      <c r="D24" s="4">
        <v>73.6190476190476</v>
      </c>
      <c r="E24" s="4">
        <v>79.08</v>
      </c>
      <c r="F24" s="4">
        <v>70.09</v>
      </c>
      <c r="G24" s="4">
        <v>67.52</v>
      </c>
      <c r="H24" s="5">
        <f t="shared" si="0"/>
        <v>73.2342380952381</v>
      </c>
      <c r="I24" s="7">
        <f t="shared" si="1"/>
        <v>72.6243333333333</v>
      </c>
    </row>
    <row r="25" spans="1:9">
      <c r="A25" s="3" t="s">
        <v>343</v>
      </c>
      <c r="B25" s="3" t="s">
        <v>390</v>
      </c>
      <c r="C25" s="3" t="s">
        <v>391</v>
      </c>
      <c r="D25" s="4">
        <v>76.484375</v>
      </c>
      <c r="E25" s="4">
        <v>84.4</v>
      </c>
      <c r="F25" s="4">
        <v>70.9</v>
      </c>
      <c r="G25" s="4">
        <v>79.04</v>
      </c>
      <c r="H25" s="5">
        <f t="shared" si="0"/>
        <v>76.4495</v>
      </c>
      <c r="I25" s="7">
        <f t="shared" si="1"/>
        <v>76.7050625</v>
      </c>
    </row>
    <row r="26" spans="1:9">
      <c r="A26" s="3" t="s">
        <v>343</v>
      </c>
      <c r="B26" s="3" t="s">
        <v>392</v>
      </c>
      <c r="C26" s="3" t="s">
        <v>393</v>
      </c>
      <c r="D26" s="4">
        <v>61.7460317460317</v>
      </c>
      <c r="E26" s="4">
        <v>82</v>
      </c>
      <c r="F26" s="4">
        <v>72.7</v>
      </c>
      <c r="G26" s="4">
        <v>68.28</v>
      </c>
      <c r="H26" s="5">
        <f t="shared" si="0"/>
        <v>64.1808253968254</v>
      </c>
      <c r="I26" s="7">
        <f t="shared" si="1"/>
        <v>64.8342222222222</v>
      </c>
    </row>
    <row r="27" spans="1:9">
      <c r="A27" s="3" t="s">
        <v>343</v>
      </c>
      <c r="B27" s="3" t="s">
        <v>394</v>
      </c>
      <c r="C27" s="3" t="s">
        <v>395</v>
      </c>
      <c r="D27" s="4">
        <v>78.3125</v>
      </c>
      <c r="E27" s="4">
        <v>84.6</v>
      </c>
      <c r="F27" s="4">
        <v>71.89</v>
      </c>
      <c r="G27" s="4">
        <v>82</v>
      </c>
      <c r="H27" s="5">
        <f t="shared" si="0"/>
        <v>78.169</v>
      </c>
      <c r="I27" s="7">
        <f t="shared" si="1"/>
        <v>78.53775</v>
      </c>
    </row>
    <row r="28" spans="1:9">
      <c r="A28" s="3" t="s">
        <v>343</v>
      </c>
      <c r="B28" s="3" t="s">
        <v>396</v>
      </c>
      <c r="C28" s="3" t="s">
        <v>397</v>
      </c>
      <c r="D28" s="4">
        <v>47.2857142857143</v>
      </c>
      <c r="E28" s="4">
        <v>47.04</v>
      </c>
      <c r="F28" s="4">
        <v>70.6</v>
      </c>
      <c r="G28" s="4">
        <v>67</v>
      </c>
      <c r="H28" s="5">
        <f t="shared" si="0"/>
        <v>50.5905714285714</v>
      </c>
      <c r="I28" s="7">
        <f t="shared" si="1"/>
        <v>52.562</v>
      </c>
    </row>
    <row r="29" spans="1:9">
      <c r="A29" s="3" t="s">
        <v>343</v>
      </c>
      <c r="B29" s="3" t="s">
        <v>398</v>
      </c>
      <c r="C29" s="3" t="s">
        <v>399</v>
      </c>
      <c r="D29" s="4">
        <v>73.968253968254</v>
      </c>
      <c r="E29" s="4">
        <v>74.88</v>
      </c>
      <c r="F29" s="4">
        <v>71.2</v>
      </c>
      <c r="G29" s="4">
        <v>70.4</v>
      </c>
      <c r="H29" s="5">
        <f t="shared" si="0"/>
        <v>73.5586031746032</v>
      </c>
      <c r="I29" s="7">
        <f t="shared" si="1"/>
        <v>73.2017777777778</v>
      </c>
    </row>
    <row r="30" ht="24" spans="1:9">
      <c r="A30" s="3" t="s">
        <v>343</v>
      </c>
      <c r="B30" s="3" t="s">
        <v>400</v>
      </c>
      <c r="C30" s="3" t="s">
        <v>401</v>
      </c>
      <c r="D30" s="4">
        <v>58.2698412698413</v>
      </c>
      <c r="E30" s="4">
        <v>82.56</v>
      </c>
      <c r="F30" s="4">
        <v>70.3</v>
      </c>
      <c r="G30" s="4">
        <v>65.8</v>
      </c>
      <c r="H30" s="5">
        <f t="shared" si="0"/>
        <v>61.063873015873</v>
      </c>
      <c r="I30" s="7">
        <f t="shared" si="1"/>
        <v>61.8168888888889</v>
      </c>
    </row>
    <row r="31" ht="24" spans="1:9">
      <c r="A31" s="3" t="s">
        <v>343</v>
      </c>
      <c r="B31" s="3" t="s">
        <v>402</v>
      </c>
      <c r="C31" s="3" t="s">
        <v>403</v>
      </c>
      <c r="D31" s="4">
        <v>60.9206349206349</v>
      </c>
      <c r="E31" s="4">
        <v>80.72</v>
      </c>
      <c r="F31" s="4">
        <v>70.3</v>
      </c>
      <c r="G31" s="4">
        <v>67.2</v>
      </c>
      <c r="H31" s="5">
        <f t="shared" si="0"/>
        <v>63.1625079365079</v>
      </c>
      <c r="I31" s="7">
        <f t="shared" si="1"/>
        <v>63.7904444444444</v>
      </c>
    </row>
    <row r="32" spans="1:9">
      <c r="A32" s="3" t="s">
        <v>343</v>
      </c>
      <c r="B32" s="3" t="s">
        <v>404</v>
      </c>
      <c r="C32" s="3" t="s">
        <v>405</v>
      </c>
      <c r="D32" s="4">
        <v>79.0793650793651</v>
      </c>
      <c r="E32" s="4">
        <v>82.4</v>
      </c>
      <c r="F32" s="4">
        <v>71.2</v>
      </c>
      <c r="G32" s="4">
        <v>69.84</v>
      </c>
      <c r="H32" s="5">
        <f t="shared" si="0"/>
        <v>77.9954920634921</v>
      </c>
      <c r="I32" s="7">
        <f t="shared" si="1"/>
        <v>77.0715555555555</v>
      </c>
    </row>
    <row r="33" spans="1:9">
      <c r="A33" s="3" t="s">
        <v>406</v>
      </c>
      <c r="B33" s="3" t="s">
        <v>407</v>
      </c>
      <c r="C33" s="3" t="s">
        <v>408</v>
      </c>
      <c r="D33" s="4">
        <v>62.3174603174603</v>
      </c>
      <c r="E33" s="4">
        <v>81.24</v>
      </c>
      <c r="F33" s="4">
        <v>73</v>
      </c>
      <c r="G33" s="4">
        <v>74</v>
      </c>
      <c r="H33" s="5">
        <f t="shared" si="0"/>
        <v>64.9159682539683</v>
      </c>
      <c r="I33" s="7">
        <f t="shared" si="1"/>
        <v>66.0842222222222</v>
      </c>
    </row>
    <row r="34" spans="1:9">
      <c r="A34" s="3" t="s">
        <v>406</v>
      </c>
      <c r="B34" s="3" t="s">
        <v>409</v>
      </c>
      <c r="C34" s="3" t="s">
        <v>410</v>
      </c>
      <c r="D34" s="4">
        <v>69.6190476190476</v>
      </c>
      <c r="E34" s="4">
        <v>78.6</v>
      </c>
      <c r="F34" s="4">
        <v>71.8</v>
      </c>
      <c r="G34" s="4">
        <v>64.52</v>
      </c>
      <c r="H34" s="5">
        <f t="shared" si="0"/>
        <v>70.0312380952381</v>
      </c>
      <c r="I34" s="7">
        <f t="shared" si="1"/>
        <v>69.5213333333333</v>
      </c>
    </row>
    <row r="35" spans="1:9">
      <c r="A35" s="3" t="s">
        <v>406</v>
      </c>
      <c r="B35" s="3" t="s">
        <v>411</v>
      </c>
      <c r="C35" s="3" t="s">
        <v>412</v>
      </c>
      <c r="D35" s="4">
        <v>65.4444444444444</v>
      </c>
      <c r="E35" s="4">
        <v>84.84</v>
      </c>
      <c r="F35" s="4">
        <v>70.3</v>
      </c>
      <c r="G35" s="4">
        <v>65.92</v>
      </c>
      <c r="H35" s="5">
        <f t="shared" si="0"/>
        <v>66.9235555555556</v>
      </c>
      <c r="I35" s="7">
        <f t="shared" si="1"/>
        <v>66.9711111111111</v>
      </c>
    </row>
    <row r="36" spans="1:9">
      <c r="A36" s="3" t="s">
        <v>406</v>
      </c>
      <c r="B36" s="3" t="s">
        <v>413</v>
      </c>
      <c r="C36" s="3" t="s">
        <v>414</v>
      </c>
      <c r="D36" s="4">
        <v>57.8571428571429</v>
      </c>
      <c r="E36" s="4">
        <v>78.6</v>
      </c>
      <c r="F36" s="4">
        <v>70.3</v>
      </c>
      <c r="G36" s="4">
        <v>65.76</v>
      </c>
      <c r="H36" s="5">
        <f t="shared" si="0"/>
        <v>60.5337142857143</v>
      </c>
      <c r="I36" s="7">
        <f t="shared" si="1"/>
        <v>61.324</v>
      </c>
    </row>
    <row r="37" spans="1:9">
      <c r="A37" s="3" t="s">
        <v>406</v>
      </c>
      <c r="B37" s="3" t="s">
        <v>415</v>
      </c>
      <c r="C37" s="3" t="s">
        <v>416</v>
      </c>
      <c r="D37" s="4">
        <v>79.4761904761905</v>
      </c>
      <c r="E37" s="4">
        <v>76.04</v>
      </c>
      <c r="F37" s="4">
        <v>70</v>
      </c>
      <c r="G37" s="4">
        <v>67.92</v>
      </c>
      <c r="H37" s="5">
        <f t="shared" si="0"/>
        <v>77.7789523809524</v>
      </c>
      <c r="I37" s="7">
        <f t="shared" si="1"/>
        <v>76.6233333333333</v>
      </c>
    </row>
    <row r="38" spans="1:9">
      <c r="A38" s="3" t="s">
        <v>406</v>
      </c>
      <c r="B38" s="3" t="s">
        <v>417</v>
      </c>
      <c r="C38" s="3" t="s">
        <v>418</v>
      </c>
      <c r="D38" s="4">
        <v>74.5714285714286</v>
      </c>
      <c r="E38" s="4">
        <v>68.96</v>
      </c>
      <c r="F38" s="4">
        <v>70.9</v>
      </c>
      <c r="G38" s="4">
        <v>74.48</v>
      </c>
      <c r="H38" s="5">
        <f t="shared" si="0"/>
        <v>73.9191428571429</v>
      </c>
      <c r="I38" s="7">
        <f t="shared" si="1"/>
        <v>73.91</v>
      </c>
    </row>
    <row r="39" spans="1:9">
      <c r="A39" s="3" t="s">
        <v>406</v>
      </c>
      <c r="B39" s="3" t="s">
        <v>419</v>
      </c>
      <c r="C39" s="3" t="s">
        <v>420</v>
      </c>
      <c r="D39" s="4">
        <v>63.3650793650794</v>
      </c>
      <c r="E39" s="4">
        <v>81.68</v>
      </c>
      <c r="F39" s="4">
        <v>70.3</v>
      </c>
      <c r="G39" s="4">
        <v>67.36</v>
      </c>
      <c r="H39" s="5">
        <f t="shared" si="0"/>
        <v>65.1740634920635</v>
      </c>
      <c r="I39" s="7">
        <f t="shared" si="1"/>
        <v>65.5735555555556</v>
      </c>
    </row>
    <row r="40" spans="1:9">
      <c r="A40" s="3" t="s">
        <v>406</v>
      </c>
      <c r="B40" s="3" t="s">
        <v>421</v>
      </c>
      <c r="C40" s="3" t="s">
        <v>422</v>
      </c>
      <c r="D40" s="4">
        <v>67.7619047619048</v>
      </c>
      <c r="E40" s="4">
        <v>71.88</v>
      </c>
      <c r="F40" s="4">
        <v>70.3</v>
      </c>
      <c r="G40" s="4">
        <v>65.32</v>
      </c>
      <c r="H40" s="5">
        <f t="shared" si="0"/>
        <v>68.0995238095238</v>
      </c>
      <c r="I40" s="7">
        <f t="shared" si="1"/>
        <v>67.8553333333333</v>
      </c>
    </row>
    <row r="41" spans="1:9">
      <c r="A41" s="3" t="s">
        <v>406</v>
      </c>
      <c r="B41" s="3" t="s">
        <v>423</v>
      </c>
      <c r="C41" s="3" t="s">
        <v>424</v>
      </c>
      <c r="D41" s="4">
        <v>74.2222222222222</v>
      </c>
      <c r="E41" s="4">
        <v>76.4</v>
      </c>
      <c r="F41" s="4">
        <v>70</v>
      </c>
      <c r="G41" s="4">
        <v>64.76</v>
      </c>
      <c r="H41" s="5">
        <f t="shared" si="0"/>
        <v>73.4357777777778</v>
      </c>
      <c r="I41" s="7">
        <f t="shared" si="1"/>
        <v>72.4895555555556</v>
      </c>
    </row>
    <row r="42" spans="1:9">
      <c r="A42" s="3" t="s">
        <v>406</v>
      </c>
      <c r="B42" s="3" t="s">
        <v>425</v>
      </c>
      <c r="C42" s="3" t="s">
        <v>426</v>
      </c>
      <c r="D42" s="4">
        <v>73.3650793650794</v>
      </c>
      <c r="E42" s="4">
        <v>73.48</v>
      </c>
      <c r="F42" s="4">
        <v>70.3</v>
      </c>
      <c r="G42" s="4">
        <v>61.96</v>
      </c>
      <c r="H42" s="5">
        <f t="shared" si="0"/>
        <v>72.4940634920635</v>
      </c>
      <c r="I42" s="7">
        <f t="shared" si="1"/>
        <v>71.3535555555556</v>
      </c>
    </row>
    <row r="43" spans="1:9">
      <c r="A43" s="3" t="s">
        <v>406</v>
      </c>
      <c r="B43" s="3" t="s">
        <v>427</v>
      </c>
      <c r="C43" s="3" t="s">
        <v>428</v>
      </c>
      <c r="D43" s="4">
        <v>57.0634920634921</v>
      </c>
      <c r="E43" s="4">
        <v>67.84</v>
      </c>
      <c r="F43" s="4">
        <v>70.3</v>
      </c>
      <c r="G43" s="4">
        <v>66.08</v>
      </c>
      <c r="H43" s="5">
        <f t="shared" si="0"/>
        <v>59.3767936507937</v>
      </c>
      <c r="I43" s="7">
        <f t="shared" si="1"/>
        <v>60.2784444444444</v>
      </c>
    </row>
    <row r="44" spans="1:9">
      <c r="A44" s="3" t="s">
        <v>406</v>
      </c>
      <c r="B44" s="3" t="s">
        <v>429</v>
      </c>
      <c r="C44" s="3" t="s">
        <v>430</v>
      </c>
      <c r="D44" s="4">
        <v>80.4285714285714</v>
      </c>
      <c r="E44" s="4">
        <v>85.16</v>
      </c>
      <c r="F44" s="4">
        <v>70.6</v>
      </c>
      <c r="G44" s="4">
        <v>68.56</v>
      </c>
      <c r="H44" s="5">
        <f t="shared" si="0"/>
        <v>79.0888571428571</v>
      </c>
      <c r="I44" s="7">
        <f t="shared" si="1"/>
        <v>77.902</v>
      </c>
    </row>
    <row r="45" spans="1:9">
      <c r="A45" s="3" t="s">
        <v>406</v>
      </c>
      <c r="B45" s="3" t="s">
        <v>431</v>
      </c>
      <c r="C45" s="3" t="s">
        <v>432</v>
      </c>
      <c r="D45" s="4">
        <v>73.6585365853659</v>
      </c>
      <c r="E45" s="4">
        <v>89.48</v>
      </c>
      <c r="F45" s="4">
        <v>73.3</v>
      </c>
      <c r="G45" s="4">
        <v>89.36</v>
      </c>
      <c r="H45" s="5">
        <f t="shared" si="0"/>
        <v>75.1988292682927</v>
      </c>
      <c r="I45" s="7">
        <f t="shared" si="1"/>
        <v>76.7689756097561</v>
      </c>
    </row>
    <row r="46" spans="1:9">
      <c r="A46" s="3" t="s">
        <v>406</v>
      </c>
      <c r="B46" s="3" t="s">
        <v>433</v>
      </c>
      <c r="C46" s="3" t="s">
        <v>434</v>
      </c>
      <c r="D46" s="4">
        <v>72.9047619047619</v>
      </c>
      <c r="E46" s="4">
        <v>84.08</v>
      </c>
      <c r="F46" s="4">
        <v>70.9</v>
      </c>
      <c r="G46" s="4">
        <v>68.72</v>
      </c>
      <c r="H46" s="5">
        <f t="shared" si="0"/>
        <v>73.0538095238095</v>
      </c>
      <c r="I46" s="7">
        <f t="shared" si="1"/>
        <v>72.6353333333333</v>
      </c>
    </row>
    <row r="47" spans="1:9">
      <c r="A47" s="3" t="s">
        <v>406</v>
      </c>
      <c r="B47" s="3" t="s">
        <v>435</v>
      </c>
      <c r="C47" s="3" t="s">
        <v>436</v>
      </c>
      <c r="D47" s="4">
        <v>81.3650793650794</v>
      </c>
      <c r="E47" s="4">
        <v>90.36</v>
      </c>
      <c r="F47" s="4">
        <v>71.8</v>
      </c>
      <c r="G47" s="4">
        <v>75.04</v>
      </c>
      <c r="H47" s="5">
        <f t="shared" si="0"/>
        <v>80.5420634920635</v>
      </c>
      <c r="I47" s="7">
        <f t="shared" si="1"/>
        <v>79.9095555555556</v>
      </c>
    </row>
    <row r="48" spans="1:9">
      <c r="A48" s="3" t="s">
        <v>406</v>
      </c>
      <c r="B48" s="3" t="s">
        <v>437</v>
      </c>
      <c r="C48" s="3" t="s">
        <v>438</v>
      </c>
      <c r="D48" s="4">
        <v>78.4444444444444</v>
      </c>
      <c r="E48" s="4">
        <v>84.68</v>
      </c>
      <c r="F48" s="4">
        <v>74.5</v>
      </c>
      <c r="G48" s="4">
        <v>77.76</v>
      </c>
      <c r="H48" s="5">
        <f t="shared" si="0"/>
        <v>78.3275555555556</v>
      </c>
      <c r="I48" s="7">
        <f t="shared" si="1"/>
        <v>78.2591111111111</v>
      </c>
    </row>
    <row r="49" spans="1:9">
      <c r="A49" s="3" t="s">
        <v>406</v>
      </c>
      <c r="B49" s="3" t="s">
        <v>439</v>
      </c>
      <c r="C49" s="3" t="s">
        <v>440</v>
      </c>
      <c r="D49" s="4">
        <v>57.7936507936508</v>
      </c>
      <c r="E49" s="4">
        <v>72.8</v>
      </c>
      <c r="F49" s="4">
        <v>71.5</v>
      </c>
      <c r="G49" s="4">
        <v>66.84</v>
      </c>
      <c r="H49" s="5">
        <f t="shared" si="0"/>
        <v>60.3669206349206</v>
      </c>
      <c r="I49" s="7">
        <f t="shared" si="1"/>
        <v>61.2715555555556</v>
      </c>
    </row>
    <row r="50" spans="1:9">
      <c r="A50" s="3" t="s">
        <v>406</v>
      </c>
      <c r="B50" s="3" t="s">
        <v>441</v>
      </c>
      <c r="C50" s="3" t="s">
        <v>442</v>
      </c>
      <c r="D50" s="4">
        <v>71.1746031746032</v>
      </c>
      <c r="E50" s="4">
        <v>85.2</v>
      </c>
      <c r="F50" s="4">
        <v>71.2</v>
      </c>
      <c r="G50" s="4">
        <v>66.84</v>
      </c>
      <c r="H50" s="5">
        <f t="shared" si="0"/>
        <v>71.6616825396825</v>
      </c>
      <c r="I50" s="7">
        <f t="shared" si="1"/>
        <v>71.2282222222222</v>
      </c>
    </row>
    <row r="51" spans="1:9">
      <c r="A51" s="3" t="s">
        <v>406</v>
      </c>
      <c r="B51" s="3" t="s">
        <v>443</v>
      </c>
      <c r="C51" s="3" t="s">
        <v>444</v>
      </c>
      <c r="D51" s="4">
        <v>79.421875</v>
      </c>
      <c r="E51" s="4">
        <v>87.2</v>
      </c>
      <c r="F51" s="4">
        <v>71.95</v>
      </c>
      <c r="G51" s="4">
        <v>76.32</v>
      </c>
      <c r="H51" s="5">
        <f t="shared" si="0"/>
        <v>78.9085</v>
      </c>
      <c r="I51" s="7">
        <f t="shared" si="1"/>
        <v>78.5983125</v>
      </c>
    </row>
    <row r="52" spans="1:9">
      <c r="A52" s="3" t="s">
        <v>406</v>
      </c>
      <c r="B52" s="3" t="s">
        <v>445</v>
      </c>
      <c r="C52" s="3" t="s">
        <v>446</v>
      </c>
      <c r="D52" s="4">
        <v>75.0476190476191</v>
      </c>
      <c r="E52" s="4">
        <v>85.32</v>
      </c>
      <c r="F52" s="4">
        <v>71.35</v>
      </c>
      <c r="G52" s="4">
        <v>69.04</v>
      </c>
      <c r="H52" s="5">
        <f t="shared" si="0"/>
        <v>74.8910952380952</v>
      </c>
      <c r="I52" s="7">
        <f t="shared" si="1"/>
        <v>74.2903333333333</v>
      </c>
    </row>
    <row r="53" spans="1:9">
      <c r="A53" s="3" t="s">
        <v>406</v>
      </c>
      <c r="B53" s="3" t="s">
        <v>447</v>
      </c>
      <c r="C53" s="3" t="s">
        <v>448</v>
      </c>
      <c r="D53" s="4">
        <v>83.96875</v>
      </c>
      <c r="E53" s="4">
        <v>62.4</v>
      </c>
      <c r="F53" s="4">
        <v>70.9</v>
      </c>
      <c r="G53" s="4">
        <v>65.92</v>
      </c>
      <c r="H53" s="5">
        <f t="shared" si="0"/>
        <v>80.681</v>
      </c>
      <c r="I53" s="7">
        <f t="shared" si="1"/>
        <v>78.876125</v>
      </c>
    </row>
    <row r="54" spans="1:9">
      <c r="A54" s="3" t="s">
        <v>406</v>
      </c>
      <c r="B54" s="3" t="s">
        <v>449</v>
      </c>
      <c r="C54" s="3" t="s">
        <v>450</v>
      </c>
      <c r="D54" s="4">
        <v>87.7619047619048</v>
      </c>
      <c r="E54" s="4">
        <v>81.04</v>
      </c>
      <c r="F54" s="4">
        <v>71.35</v>
      </c>
      <c r="G54" s="4">
        <v>70.04</v>
      </c>
      <c r="H54" s="5">
        <f t="shared" si="0"/>
        <v>84.8985238095238</v>
      </c>
      <c r="I54" s="7">
        <f t="shared" si="1"/>
        <v>83.1263333333333</v>
      </c>
    </row>
    <row r="55" spans="1:9">
      <c r="A55" s="3" t="s">
        <v>406</v>
      </c>
      <c r="B55" s="3" t="s">
        <v>451</v>
      </c>
      <c r="C55" s="3" t="s">
        <v>452</v>
      </c>
      <c r="D55" s="4">
        <v>68.7586206896552</v>
      </c>
      <c r="E55" s="4">
        <v>85</v>
      </c>
      <c r="F55" s="4">
        <v>71.8</v>
      </c>
      <c r="G55" s="4">
        <v>80.32</v>
      </c>
      <c r="H55" s="5">
        <f t="shared" si="0"/>
        <v>70.4528965517242</v>
      </c>
      <c r="I55" s="7">
        <f t="shared" si="1"/>
        <v>71.6090344827586</v>
      </c>
    </row>
    <row r="56" spans="1:9">
      <c r="A56" s="3" t="s">
        <v>406</v>
      </c>
      <c r="B56" s="3" t="s">
        <v>453</v>
      </c>
      <c r="C56" s="3" t="s">
        <v>454</v>
      </c>
      <c r="D56" s="4">
        <v>84.4444444444444</v>
      </c>
      <c r="E56" s="4">
        <v>87.32</v>
      </c>
      <c r="F56" s="4">
        <v>73.84</v>
      </c>
      <c r="G56" s="4">
        <v>81.2</v>
      </c>
      <c r="H56" s="5">
        <f t="shared" si="0"/>
        <v>83.3655555555556</v>
      </c>
      <c r="I56" s="7">
        <f t="shared" si="1"/>
        <v>83.0411111111111</v>
      </c>
    </row>
    <row r="57" spans="1:9">
      <c r="A57" s="3" t="s">
        <v>406</v>
      </c>
      <c r="B57" s="3" t="s">
        <v>455</v>
      </c>
      <c r="C57" s="3" t="s">
        <v>456</v>
      </c>
      <c r="D57" s="4">
        <v>72.8571428571429</v>
      </c>
      <c r="E57" s="4">
        <v>75.16</v>
      </c>
      <c r="F57" s="4">
        <v>71.5</v>
      </c>
      <c r="G57" s="4">
        <v>67.6</v>
      </c>
      <c r="H57" s="5">
        <f t="shared" si="0"/>
        <v>72.5737142857143</v>
      </c>
      <c r="I57" s="7">
        <f t="shared" si="1"/>
        <v>72.048</v>
      </c>
    </row>
    <row r="58" spans="1:9">
      <c r="A58" s="3" t="s">
        <v>406</v>
      </c>
      <c r="B58" s="3" t="s">
        <v>457</v>
      </c>
      <c r="C58" s="3" t="s">
        <v>458</v>
      </c>
      <c r="D58" s="4">
        <v>79.7142857142857</v>
      </c>
      <c r="E58" s="4">
        <v>76</v>
      </c>
      <c r="F58" s="4">
        <v>70.3</v>
      </c>
      <c r="G58" s="4">
        <v>70.16</v>
      </c>
      <c r="H58" s="5">
        <f t="shared" si="0"/>
        <v>78.1094285714286</v>
      </c>
      <c r="I58" s="7">
        <f t="shared" si="1"/>
        <v>77.154</v>
      </c>
    </row>
    <row r="59" spans="1:9">
      <c r="A59" s="3" t="s">
        <v>406</v>
      </c>
      <c r="B59" s="3" t="s">
        <v>459</v>
      </c>
      <c r="C59" s="3" t="s">
        <v>460</v>
      </c>
      <c r="D59" s="4">
        <v>86.2698412698413</v>
      </c>
      <c r="E59" s="4">
        <v>83.2</v>
      </c>
      <c r="F59" s="4">
        <v>70.99</v>
      </c>
      <c r="G59" s="4">
        <v>70.52</v>
      </c>
      <c r="H59" s="5">
        <f t="shared" si="0"/>
        <v>83.800873015873</v>
      </c>
      <c r="I59" s="7">
        <f t="shared" si="1"/>
        <v>82.2258888888889</v>
      </c>
    </row>
    <row r="60" spans="1:9">
      <c r="A60" s="3" t="s">
        <v>406</v>
      </c>
      <c r="B60" s="3" t="s">
        <v>461</v>
      </c>
      <c r="C60" s="3" t="s">
        <v>462</v>
      </c>
      <c r="D60" s="4">
        <v>71.8888888888889</v>
      </c>
      <c r="E60" s="4">
        <v>50.2</v>
      </c>
      <c r="F60" s="4">
        <v>71.2</v>
      </c>
      <c r="G60" s="4">
        <v>66.28</v>
      </c>
      <c r="H60" s="5">
        <f t="shared" si="0"/>
        <v>70.4551111111111</v>
      </c>
      <c r="I60" s="7">
        <f t="shared" si="1"/>
        <v>69.8942222222222</v>
      </c>
    </row>
    <row r="61" spans="1:9">
      <c r="A61" s="3" t="s">
        <v>406</v>
      </c>
      <c r="B61" s="3" t="s">
        <v>463</v>
      </c>
      <c r="C61" s="3" t="s">
        <v>464</v>
      </c>
      <c r="D61" s="4">
        <v>74.6190476190476</v>
      </c>
      <c r="E61" s="4">
        <v>78.28</v>
      </c>
      <c r="F61" s="4">
        <v>70.3</v>
      </c>
      <c r="G61" s="4">
        <v>65.56</v>
      </c>
      <c r="H61" s="5">
        <f t="shared" si="0"/>
        <v>73.9172380952381</v>
      </c>
      <c r="I61" s="7">
        <f t="shared" si="1"/>
        <v>73.0113333333333</v>
      </c>
    </row>
    <row r="62" spans="1:9">
      <c r="A62" s="3" t="s">
        <v>406</v>
      </c>
      <c r="B62" s="3" t="s">
        <v>465</v>
      </c>
      <c r="C62" s="3" t="s">
        <v>466</v>
      </c>
      <c r="D62" s="4">
        <v>49.6984126984127</v>
      </c>
      <c r="E62" s="4">
        <v>77.72</v>
      </c>
      <c r="F62" s="4">
        <v>70</v>
      </c>
      <c r="G62" s="4">
        <v>68.8</v>
      </c>
      <c r="H62" s="5">
        <f t="shared" si="0"/>
        <v>54.0847301587302</v>
      </c>
      <c r="I62" s="7">
        <f t="shared" si="1"/>
        <v>55.9948888888889</v>
      </c>
    </row>
    <row r="63" spans="1:9">
      <c r="A63" s="3" t="s">
        <v>467</v>
      </c>
      <c r="B63" s="3" t="s">
        <v>468</v>
      </c>
      <c r="C63" s="3" t="s">
        <v>469</v>
      </c>
      <c r="D63" s="4">
        <v>68.3809523809524</v>
      </c>
      <c r="E63" s="4">
        <v>79.16</v>
      </c>
      <c r="F63" s="4">
        <v>71.5</v>
      </c>
      <c r="G63" s="4">
        <v>71.16</v>
      </c>
      <c r="H63" s="5">
        <f t="shared" si="0"/>
        <v>69.3707619047619</v>
      </c>
      <c r="I63" s="7">
        <f t="shared" si="1"/>
        <v>69.6486666666667</v>
      </c>
    </row>
    <row r="64" spans="1:9">
      <c r="A64" s="3" t="s">
        <v>467</v>
      </c>
      <c r="B64" s="3" t="s">
        <v>470</v>
      </c>
      <c r="C64" s="3" t="s">
        <v>471</v>
      </c>
      <c r="D64" s="4">
        <v>68.9206349206349</v>
      </c>
      <c r="E64" s="4">
        <v>77.4</v>
      </c>
      <c r="F64" s="4">
        <v>72.49</v>
      </c>
      <c r="G64" s="4">
        <v>71.92</v>
      </c>
      <c r="H64" s="5">
        <f t="shared" si="0"/>
        <v>69.8515079365079</v>
      </c>
      <c r="I64" s="7">
        <f t="shared" si="1"/>
        <v>70.1514444444445</v>
      </c>
    </row>
    <row r="65" spans="1:9">
      <c r="A65" s="3" t="s">
        <v>467</v>
      </c>
      <c r="B65" s="3" t="s">
        <v>472</v>
      </c>
      <c r="C65" s="3" t="s">
        <v>473</v>
      </c>
      <c r="D65" s="4">
        <v>82.234375</v>
      </c>
      <c r="E65" s="4">
        <v>74.44</v>
      </c>
      <c r="F65" s="4">
        <v>71.8</v>
      </c>
      <c r="G65" s="4">
        <v>71.96</v>
      </c>
      <c r="H65" s="5">
        <f t="shared" si="0"/>
        <v>80.2875</v>
      </c>
      <c r="I65" s="7">
        <f t="shared" si="1"/>
        <v>79.2600625</v>
      </c>
    </row>
    <row r="66" spans="1:9">
      <c r="A66" s="3" t="s">
        <v>467</v>
      </c>
      <c r="B66" s="3" t="s">
        <v>474</v>
      </c>
      <c r="C66" s="3" t="s">
        <v>475</v>
      </c>
      <c r="D66" s="4">
        <v>71.5555555555556</v>
      </c>
      <c r="E66" s="4">
        <v>79.28</v>
      </c>
      <c r="F66" s="4">
        <v>71.2</v>
      </c>
      <c r="G66" s="4">
        <v>75.44</v>
      </c>
      <c r="H66" s="5">
        <f t="shared" si="0"/>
        <v>72.1004444444444</v>
      </c>
      <c r="I66" s="7">
        <f t="shared" si="1"/>
        <v>72.4888888888889</v>
      </c>
    </row>
    <row r="67" spans="1:9">
      <c r="A67" s="3" t="s">
        <v>467</v>
      </c>
      <c r="B67" s="3" t="s">
        <v>476</v>
      </c>
      <c r="C67" s="3" t="s">
        <v>477</v>
      </c>
      <c r="D67" s="4">
        <v>76.0847457627119</v>
      </c>
      <c r="E67" s="4">
        <v>87.88</v>
      </c>
      <c r="F67" s="4">
        <v>72.7</v>
      </c>
      <c r="G67" s="4">
        <v>76.16</v>
      </c>
      <c r="H67" s="5">
        <f t="shared" ref="H67:H92" si="2">D67*0.8+E67*0.05+F67*0.1+G67*0.05</f>
        <v>76.3397966101695</v>
      </c>
      <c r="I67" s="7">
        <f t="shared" ref="I67:I92" si="3">D67*0.7+E67*0.05+F67*0.1+G67*0.15</f>
        <v>76.3473220338983</v>
      </c>
    </row>
    <row r="68" spans="1:9">
      <c r="A68" s="3" t="s">
        <v>467</v>
      </c>
      <c r="B68" s="3" t="s">
        <v>478</v>
      </c>
      <c r="C68" s="3" t="s">
        <v>479</v>
      </c>
      <c r="D68" s="4">
        <v>76.6875</v>
      </c>
      <c r="E68" s="4">
        <v>83.24</v>
      </c>
      <c r="F68" s="4">
        <v>72.4</v>
      </c>
      <c r="G68" s="4">
        <v>72.6</v>
      </c>
      <c r="H68" s="5">
        <f t="shared" si="2"/>
        <v>76.382</v>
      </c>
      <c r="I68" s="7">
        <f t="shared" si="3"/>
        <v>75.97325</v>
      </c>
    </row>
    <row r="69" spans="1:9">
      <c r="A69" s="3" t="s">
        <v>467</v>
      </c>
      <c r="B69" s="3" t="s">
        <v>480</v>
      </c>
      <c r="C69" s="3" t="s">
        <v>481</v>
      </c>
      <c r="D69" s="4">
        <v>65.5714285714286</v>
      </c>
      <c r="E69" s="4">
        <v>86.44</v>
      </c>
      <c r="F69" s="4">
        <v>71.2</v>
      </c>
      <c r="G69" s="4">
        <v>66.84</v>
      </c>
      <c r="H69" s="5">
        <f t="shared" si="2"/>
        <v>67.2411428571429</v>
      </c>
      <c r="I69" s="7">
        <f t="shared" si="3"/>
        <v>67.368</v>
      </c>
    </row>
    <row r="70" spans="1:9">
      <c r="A70" s="3" t="s">
        <v>467</v>
      </c>
      <c r="B70" s="3" t="s">
        <v>482</v>
      </c>
      <c r="C70" s="3" t="s">
        <v>483</v>
      </c>
      <c r="D70" s="4">
        <v>58.3333333333333</v>
      </c>
      <c r="E70" s="4">
        <v>79.8</v>
      </c>
      <c r="F70" s="4">
        <v>73.15</v>
      </c>
      <c r="G70" s="4">
        <v>81.28</v>
      </c>
      <c r="H70" s="5">
        <f t="shared" si="2"/>
        <v>62.0356666666667</v>
      </c>
      <c r="I70" s="7">
        <f t="shared" si="3"/>
        <v>64.3303333333333</v>
      </c>
    </row>
    <row r="71" spans="1:9">
      <c r="A71" s="3" t="s">
        <v>467</v>
      </c>
      <c r="B71" s="3" t="s">
        <v>484</v>
      </c>
      <c r="C71" s="3" t="s">
        <v>485</v>
      </c>
      <c r="D71" s="4">
        <v>68.9047619047619</v>
      </c>
      <c r="E71" s="4">
        <v>80.44</v>
      </c>
      <c r="F71" s="4">
        <v>71.2</v>
      </c>
      <c r="G71" s="4">
        <v>68.36</v>
      </c>
      <c r="H71" s="5">
        <f t="shared" si="2"/>
        <v>69.6838095238095</v>
      </c>
      <c r="I71" s="7">
        <f t="shared" si="3"/>
        <v>69.6293333333333</v>
      </c>
    </row>
    <row r="72" spans="1:9">
      <c r="A72" s="3" t="s">
        <v>467</v>
      </c>
      <c r="B72" s="3" t="s">
        <v>486</v>
      </c>
      <c r="C72" s="3" t="s">
        <v>487</v>
      </c>
      <c r="D72" s="4">
        <v>75.1746031746032</v>
      </c>
      <c r="E72" s="4">
        <v>81.48</v>
      </c>
      <c r="F72" s="4">
        <v>71.8</v>
      </c>
      <c r="G72" s="4">
        <v>66.24</v>
      </c>
      <c r="H72" s="5">
        <f t="shared" si="2"/>
        <v>74.7056825396825</v>
      </c>
      <c r="I72" s="7">
        <f t="shared" si="3"/>
        <v>73.8122222222222</v>
      </c>
    </row>
    <row r="73" spans="1:9">
      <c r="A73" s="3" t="s">
        <v>467</v>
      </c>
      <c r="B73" s="3" t="s">
        <v>488</v>
      </c>
      <c r="C73" s="3" t="s">
        <v>489</v>
      </c>
      <c r="D73" s="4">
        <v>71.7301587301587</v>
      </c>
      <c r="E73" s="4">
        <v>80.96</v>
      </c>
      <c r="F73" s="4">
        <v>70.9</v>
      </c>
      <c r="G73" s="4">
        <v>73.6</v>
      </c>
      <c r="H73" s="5">
        <f t="shared" si="2"/>
        <v>72.202126984127</v>
      </c>
      <c r="I73" s="7">
        <f t="shared" si="3"/>
        <v>72.3891111111111</v>
      </c>
    </row>
    <row r="74" spans="1:9">
      <c r="A74" s="3" t="s">
        <v>467</v>
      </c>
      <c r="B74" s="3" t="s">
        <v>490</v>
      </c>
      <c r="C74" s="3" t="s">
        <v>491</v>
      </c>
      <c r="D74" s="4">
        <v>71.3492063492064</v>
      </c>
      <c r="E74" s="4">
        <v>75.44</v>
      </c>
      <c r="F74" s="4">
        <v>71.86</v>
      </c>
      <c r="G74" s="4">
        <v>71.52</v>
      </c>
      <c r="H74" s="5">
        <f t="shared" si="2"/>
        <v>71.6133650793651</v>
      </c>
      <c r="I74" s="7">
        <f t="shared" si="3"/>
        <v>71.6304444444444</v>
      </c>
    </row>
    <row r="75" spans="1:9">
      <c r="A75" s="3" t="s">
        <v>467</v>
      </c>
      <c r="B75" s="3" t="s">
        <v>492</v>
      </c>
      <c r="C75" s="3" t="s">
        <v>493</v>
      </c>
      <c r="D75" s="4">
        <v>66.09375</v>
      </c>
      <c r="E75" s="4">
        <v>87.28</v>
      </c>
      <c r="F75" s="4">
        <v>70.3</v>
      </c>
      <c r="G75" s="4">
        <v>67.68</v>
      </c>
      <c r="H75" s="5">
        <f t="shared" si="2"/>
        <v>67.653</v>
      </c>
      <c r="I75" s="7">
        <f t="shared" si="3"/>
        <v>67.811625</v>
      </c>
    </row>
    <row r="76" spans="1:9">
      <c r="A76" s="3" t="s">
        <v>467</v>
      </c>
      <c r="B76" s="3" t="s">
        <v>494</v>
      </c>
      <c r="C76" s="3" t="s">
        <v>495</v>
      </c>
      <c r="D76" s="4">
        <v>76.0952380952381</v>
      </c>
      <c r="E76" s="4">
        <v>80.44</v>
      </c>
      <c r="F76" s="4">
        <v>70</v>
      </c>
      <c r="G76" s="4">
        <v>68.64</v>
      </c>
      <c r="H76" s="5">
        <f t="shared" si="2"/>
        <v>75.3301904761905</v>
      </c>
      <c r="I76" s="7">
        <f t="shared" si="3"/>
        <v>74.5846666666667</v>
      </c>
    </row>
    <row r="77" spans="1:9">
      <c r="A77" s="3" t="s">
        <v>467</v>
      </c>
      <c r="B77" s="3" t="s">
        <v>496</v>
      </c>
      <c r="C77" s="3" t="s">
        <v>497</v>
      </c>
      <c r="D77" s="4">
        <v>70.7777777777778</v>
      </c>
      <c r="E77" s="4">
        <v>88.08</v>
      </c>
      <c r="F77" s="4">
        <v>74.2</v>
      </c>
      <c r="G77" s="4">
        <v>78.12</v>
      </c>
      <c r="H77" s="5">
        <f t="shared" si="2"/>
        <v>72.3522222222222</v>
      </c>
      <c r="I77" s="7">
        <f t="shared" si="3"/>
        <v>73.0864444444444</v>
      </c>
    </row>
    <row r="78" spans="1:9">
      <c r="A78" s="3" t="s">
        <v>467</v>
      </c>
      <c r="B78" s="3" t="s">
        <v>498</v>
      </c>
      <c r="C78" s="3" t="s">
        <v>499</v>
      </c>
      <c r="D78" s="4">
        <v>82.2698412698413</v>
      </c>
      <c r="E78" s="4">
        <v>89.92</v>
      </c>
      <c r="F78" s="4">
        <v>71.89</v>
      </c>
      <c r="G78" s="4">
        <v>68.04</v>
      </c>
      <c r="H78" s="5">
        <f t="shared" si="2"/>
        <v>80.902873015873</v>
      </c>
      <c r="I78" s="7">
        <f t="shared" si="3"/>
        <v>79.4798888888889</v>
      </c>
    </row>
    <row r="79" spans="1:9">
      <c r="A79" s="3" t="s">
        <v>467</v>
      </c>
      <c r="B79" s="3" t="s">
        <v>500</v>
      </c>
      <c r="C79" s="3" t="s">
        <v>501</v>
      </c>
      <c r="D79" s="4">
        <v>69.8253968253968</v>
      </c>
      <c r="E79" s="4">
        <v>84.32</v>
      </c>
      <c r="F79" s="4">
        <v>70</v>
      </c>
      <c r="G79" s="4">
        <v>69.2</v>
      </c>
      <c r="H79" s="5">
        <f t="shared" si="2"/>
        <v>70.5363174603174</v>
      </c>
      <c r="I79" s="7">
        <f t="shared" si="3"/>
        <v>70.4737777777778</v>
      </c>
    </row>
    <row r="80" spans="1:9">
      <c r="A80" s="3" t="s">
        <v>467</v>
      </c>
      <c r="B80" s="3" t="s">
        <v>502</v>
      </c>
      <c r="C80" s="3" t="s">
        <v>503</v>
      </c>
      <c r="D80" s="4">
        <v>79.0634920634921</v>
      </c>
      <c r="E80" s="4">
        <v>77.28</v>
      </c>
      <c r="F80" s="4">
        <v>70.6</v>
      </c>
      <c r="G80" s="4">
        <v>69.04</v>
      </c>
      <c r="H80" s="5">
        <f t="shared" si="2"/>
        <v>77.6267936507937</v>
      </c>
      <c r="I80" s="7">
        <f t="shared" si="3"/>
        <v>76.6244444444444</v>
      </c>
    </row>
    <row r="81" spans="1:9">
      <c r="A81" s="3" t="s">
        <v>467</v>
      </c>
      <c r="B81" s="3" t="s">
        <v>504</v>
      </c>
      <c r="C81" s="3" t="s">
        <v>505</v>
      </c>
      <c r="D81" s="4">
        <v>79.2698412698413</v>
      </c>
      <c r="E81" s="4">
        <v>82.56</v>
      </c>
      <c r="F81" s="4">
        <v>72.4</v>
      </c>
      <c r="G81" s="4">
        <v>71.48</v>
      </c>
      <c r="H81" s="5">
        <f t="shared" si="2"/>
        <v>78.357873015873</v>
      </c>
      <c r="I81" s="7">
        <f t="shared" si="3"/>
        <v>77.5788888888889</v>
      </c>
    </row>
    <row r="82" spans="1:9">
      <c r="A82" s="3" t="s">
        <v>467</v>
      </c>
      <c r="B82" s="3" t="s">
        <v>506</v>
      </c>
      <c r="C82" s="3" t="s">
        <v>507</v>
      </c>
      <c r="D82" s="4">
        <v>69.7936507936508</v>
      </c>
      <c r="E82" s="4">
        <v>76.68</v>
      </c>
      <c r="F82" s="4">
        <v>70.6</v>
      </c>
      <c r="G82" s="4">
        <v>68.44</v>
      </c>
      <c r="H82" s="5">
        <f t="shared" si="2"/>
        <v>70.1509206349206</v>
      </c>
      <c r="I82" s="7">
        <f t="shared" si="3"/>
        <v>70.0155555555556</v>
      </c>
    </row>
    <row r="83" spans="1:9">
      <c r="A83" s="3" t="s">
        <v>467</v>
      </c>
      <c r="B83" s="3" t="s">
        <v>508</v>
      </c>
      <c r="C83" s="3" t="s">
        <v>509</v>
      </c>
      <c r="D83" s="4">
        <v>77.051724137931</v>
      </c>
      <c r="E83" s="4">
        <v>80.88</v>
      </c>
      <c r="F83" s="4">
        <v>71.5</v>
      </c>
      <c r="G83" s="4">
        <v>73.2</v>
      </c>
      <c r="H83" s="5">
        <f t="shared" si="2"/>
        <v>76.4953793103448</v>
      </c>
      <c r="I83" s="7">
        <f t="shared" si="3"/>
        <v>76.1102068965517</v>
      </c>
    </row>
    <row r="84" spans="1:9">
      <c r="A84" s="3" t="s">
        <v>467</v>
      </c>
      <c r="B84" s="3" t="s">
        <v>510</v>
      </c>
      <c r="C84" s="3" t="s">
        <v>511</v>
      </c>
      <c r="D84" s="4">
        <v>86.3492063492064</v>
      </c>
      <c r="E84" s="4">
        <v>90.16</v>
      </c>
      <c r="F84" s="4">
        <v>70.6</v>
      </c>
      <c r="G84" s="4">
        <v>73.16</v>
      </c>
      <c r="H84" s="5">
        <f t="shared" si="2"/>
        <v>84.3053650793651</v>
      </c>
      <c r="I84" s="7">
        <f t="shared" si="3"/>
        <v>82.9864444444444</v>
      </c>
    </row>
    <row r="85" spans="1:9">
      <c r="A85" s="3" t="s">
        <v>467</v>
      </c>
      <c r="B85" s="3" t="s">
        <v>512</v>
      </c>
      <c r="C85" s="3" t="s">
        <v>513</v>
      </c>
      <c r="D85" s="4">
        <v>79.34375</v>
      </c>
      <c r="E85" s="4">
        <v>81.16</v>
      </c>
      <c r="F85" s="4">
        <v>72.1</v>
      </c>
      <c r="G85" s="4">
        <v>67.92</v>
      </c>
      <c r="H85" s="5">
        <f t="shared" si="2"/>
        <v>78.139</v>
      </c>
      <c r="I85" s="7">
        <f t="shared" si="3"/>
        <v>76.996625</v>
      </c>
    </row>
    <row r="86" spans="1:9">
      <c r="A86" s="3" t="s">
        <v>467</v>
      </c>
      <c r="B86" s="3" t="s">
        <v>514</v>
      </c>
      <c r="C86" s="3" t="s">
        <v>515</v>
      </c>
      <c r="D86" s="4">
        <v>78.8888888888889</v>
      </c>
      <c r="E86" s="4">
        <v>83.28</v>
      </c>
      <c r="F86" s="4">
        <v>70</v>
      </c>
      <c r="G86" s="4">
        <v>64.44</v>
      </c>
      <c r="H86" s="5">
        <f t="shared" si="2"/>
        <v>77.4971111111111</v>
      </c>
      <c r="I86" s="7">
        <f t="shared" si="3"/>
        <v>76.0522222222222</v>
      </c>
    </row>
    <row r="87" spans="1:9">
      <c r="A87" s="3" t="s">
        <v>467</v>
      </c>
      <c r="B87" s="3" t="s">
        <v>516</v>
      </c>
      <c r="C87" s="3" t="s">
        <v>517</v>
      </c>
      <c r="D87" s="4">
        <v>72.1269841269841</v>
      </c>
      <c r="E87" s="4">
        <v>83.84</v>
      </c>
      <c r="F87" s="4">
        <v>73</v>
      </c>
      <c r="G87" s="4">
        <v>72.12</v>
      </c>
      <c r="H87" s="5">
        <f t="shared" si="2"/>
        <v>72.7995873015873</v>
      </c>
      <c r="I87" s="7">
        <f t="shared" si="3"/>
        <v>72.7988888888889</v>
      </c>
    </row>
    <row r="88" spans="1:9">
      <c r="A88" s="3" t="s">
        <v>467</v>
      </c>
      <c r="B88" s="3" t="s">
        <v>518</v>
      </c>
      <c r="C88" s="3" t="s">
        <v>519</v>
      </c>
      <c r="D88" s="4">
        <v>66.8730158730159</v>
      </c>
      <c r="E88" s="4">
        <v>79.88</v>
      </c>
      <c r="F88" s="4">
        <v>71.2</v>
      </c>
      <c r="G88" s="4">
        <v>67.04</v>
      </c>
      <c r="H88" s="5">
        <f t="shared" si="2"/>
        <v>67.9644126984127</v>
      </c>
      <c r="I88" s="7">
        <f t="shared" si="3"/>
        <v>67.9811111111111</v>
      </c>
    </row>
    <row r="89" spans="1:9">
      <c r="A89" s="3" t="s">
        <v>467</v>
      </c>
      <c r="B89" s="3" t="s">
        <v>520</v>
      </c>
      <c r="C89" s="3" t="s">
        <v>521</v>
      </c>
      <c r="D89" s="4">
        <v>77.2380952380952</v>
      </c>
      <c r="E89" s="4">
        <v>81.72</v>
      </c>
      <c r="F89" s="4">
        <v>72.7</v>
      </c>
      <c r="G89" s="4">
        <v>71.48</v>
      </c>
      <c r="H89" s="5">
        <f t="shared" si="2"/>
        <v>76.7204761904762</v>
      </c>
      <c r="I89" s="7">
        <f t="shared" si="3"/>
        <v>76.1446666666667</v>
      </c>
    </row>
    <row r="90" spans="1:9">
      <c r="A90" s="3" t="s">
        <v>467</v>
      </c>
      <c r="B90" s="3" t="s">
        <v>522</v>
      </c>
      <c r="C90" s="3" t="s">
        <v>523</v>
      </c>
      <c r="D90" s="4">
        <v>83.5344827586207</v>
      </c>
      <c r="E90" s="4">
        <v>82.72</v>
      </c>
      <c r="F90" s="4">
        <v>70.45</v>
      </c>
      <c r="G90" s="4">
        <v>65.28</v>
      </c>
      <c r="H90" s="5">
        <f t="shared" si="2"/>
        <v>81.2725862068965</v>
      </c>
      <c r="I90" s="7">
        <f t="shared" si="3"/>
        <v>79.4471379310345</v>
      </c>
    </row>
    <row r="91" ht="24" spans="1:9">
      <c r="A91" s="3" t="s">
        <v>467</v>
      </c>
      <c r="B91" s="3" t="s">
        <v>524</v>
      </c>
      <c r="C91" s="3" t="s">
        <v>525</v>
      </c>
      <c r="D91" s="4">
        <v>53.5873015873016</v>
      </c>
      <c r="E91" s="4">
        <v>85</v>
      </c>
      <c r="F91" s="4">
        <v>71.26</v>
      </c>
      <c r="G91" s="4">
        <v>65.88</v>
      </c>
      <c r="H91" s="5">
        <f t="shared" si="2"/>
        <v>57.5398412698413</v>
      </c>
      <c r="I91" s="7">
        <f t="shared" si="3"/>
        <v>58.7691111111111</v>
      </c>
    </row>
    <row r="92" spans="1:9">
      <c r="A92" s="3" t="s">
        <v>467</v>
      </c>
      <c r="B92" s="3" t="s">
        <v>526</v>
      </c>
      <c r="C92" s="3" t="s">
        <v>527</v>
      </c>
      <c r="D92" s="4">
        <v>52.8888888888889</v>
      </c>
      <c r="E92" s="4">
        <v>84.8</v>
      </c>
      <c r="F92" s="4">
        <v>71.2</v>
      </c>
      <c r="G92" s="4">
        <v>66.8</v>
      </c>
      <c r="H92" s="5">
        <f t="shared" si="2"/>
        <v>57.0111111111111</v>
      </c>
      <c r="I92" s="7">
        <f t="shared" si="3"/>
        <v>58.4022222222222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17级</vt:lpstr>
      <vt:lpstr>18级</vt:lpstr>
      <vt:lpstr>19级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胡曼筹</cp:lastModifiedBy>
  <dcterms:created xsi:type="dcterms:W3CDTF">2020-10-18T03:21:00Z</dcterms:created>
  <dcterms:modified xsi:type="dcterms:W3CDTF">2020-10-23T02:13:50Z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